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Š Desinić\Desktop\"/>
    </mc:Choice>
  </mc:AlternateContent>
  <xr:revisionPtr revIDLastSave="0" documentId="8_{AB6B8EB1-4141-4888-AA9F-FAFAD74D5B81}" xr6:coauthVersionLast="37" xr6:coauthVersionMax="37" xr10:uidLastSave="{00000000-0000-0000-0000-000000000000}"/>
  <bookViews>
    <workbookView xWindow="0" yWindow="0" windowWidth="25440" windowHeight="11895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G97" i="1" l="1"/>
</calcChain>
</file>

<file path=xl/sharedStrings.xml><?xml version="1.0" encoding="utf-8"?>
<sst xmlns="http://schemas.openxmlformats.org/spreadsheetml/2006/main" count="353" uniqueCount="195">
  <si>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</si>
  <si>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</si>
  <si>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</si>
  <si>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</si>
  <si>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</si>
  <si>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</si>
  <si>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</si>
  <si>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</si>
  <si>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</si>
  <si>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</si>
  <si>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ĐURE PREJCA</t>
  </si>
  <si>
    <t>RATKAJEVA 8</t>
  </si>
  <si>
    <t>49216 DESINIĆ</t>
  </si>
  <si>
    <t>JAVNA OBJAVA INFORMACIJA O TROŠENJU SREDSTAVA ZA RAZDOBLJE 
OD 01.10.2024. DO 31.10.2024.</t>
  </si>
  <si>
    <t>3111 | PLAĆE ZA REDOVAN RAD</t>
  </si>
  <si>
    <t>2024-URA-536 | objava oglasa za natječaj</t>
  </si>
  <si>
    <t>NARODNE NOVINE</t>
  </si>
  <si>
    <t>ZAGREB</t>
  </si>
  <si>
    <t>3233 | USLUGE PROMIDŽBE I INFORMIRANJA</t>
  </si>
  <si>
    <t>2024-URA-541 | stručni skup za ravnatelje osnovnih škola</t>
  </si>
  <si>
    <t>DUBROVNIK SUN</t>
  </si>
  <si>
    <t>DUBROVNIK</t>
  </si>
  <si>
    <t>3213 | STRUČNO USAVRŠAVANJE ZAPOSLENIKA</t>
  </si>
  <si>
    <t>2024-URA-540 | kotizacija za stručni skup</t>
  </si>
  <si>
    <t>HRVATSKA UDRUGA RAVNATELJA OSNOVNIH ŠKOLA</t>
  </si>
  <si>
    <t>2024-URA-467 | eRačun br.: 75263785</t>
  </si>
  <si>
    <t>KIKO</t>
  </si>
  <si>
    <t>PREGRADA</t>
  </si>
  <si>
    <t>2024-URA-454 | eRačun br.: 75050213</t>
  </si>
  <si>
    <t>KONZUM PLUS  D.O.O.</t>
  </si>
  <si>
    <t>3222 | MATERIJAL I SIROVINE</t>
  </si>
  <si>
    <t>2024-URA-479 | eRačun br.: 75647554</t>
  </si>
  <si>
    <t>2024-URA-486 | eRačun br.: 75807308</t>
  </si>
  <si>
    <t>2024-URA-487 | eRačun br.: 75877416</t>
  </si>
  <si>
    <t>2024-URA-493 | eRačun br.: 75943839</t>
  </si>
  <si>
    <t>2024-URA-496 | eRačun br.: 76079308</t>
  </si>
  <si>
    <t>2024-URA-532 | eRačun br.: 76771777</t>
  </si>
  <si>
    <t>MESNICE BOROŠAK</t>
  </si>
  <si>
    <t>KLANJEC</t>
  </si>
  <si>
    <t>2024-URA-553 | e-zaba korištenje usluge</t>
  </si>
  <si>
    <t>ZAGREBAČKA BANKA D.D.</t>
  </si>
  <si>
    <t>3431 | BANKARSKE USLUGE I USLUGE PLATNOG PROMETA</t>
  </si>
  <si>
    <t>2024-URA-555 | B2G usluga -korištenje usluge</t>
  </si>
  <si>
    <t>2024-URA-515 | rezervacija smještaja Erasmus +</t>
  </si>
  <si>
    <t>AQO AOHOSTELS.COM</t>
  </si>
  <si>
    <t>MUNCHEN</t>
  </si>
  <si>
    <t>2024-URA-518 | osiguranje  Erasmus mobilnost projkta-pojedinaca</t>
  </si>
  <si>
    <t>CROATIA OSIGURANJE</t>
  </si>
  <si>
    <t>ZABOK</t>
  </si>
  <si>
    <t>3292 | PREMIJE OSIGURANJA</t>
  </si>
  <si>
    <t>2024-URA-542 | eRačun br.: 77117630</t>
  </si>
  <si>
    <t>GHI SPORT D.O.O.</t>
  </si>
  <si>
    <t>PAZIN</t>
  </si>
  <si>
    <t>3232 | USLUGE TEKUĆEG I INVESTICIJSKOG ODRŽAVANJA</t>
  </si>
  <si>
    <t>2024-URA-552 | smještaj-stručno usavršavanje-defektologa</t>
  </si>
  <si>
    <t>SUNCE HOTELI D.D.</t>
  </si>
  <si>
    <t>10000 ZAGREB</t>
  </si>
  <si>
    <t>2024-URA-504 | eRačun br.: 76136433</t>
  </si>
  <si>
    <t>ŠKOLSKA KNJIGA D.D.</t>
  </si>
  <si>
    <t>2024-URA-519 | eRačun br.: 76459347</t>
  </si>
  <si>
    <t>ALFA D.D.</t>
  </si>
  <si>
    <t>2024-URA-481 | eRačun br.: 75730751</t>
  </si>
  <si>
    <t>IBIS GRAFIKA 1</t>
  </si>
  <si>
    <t>IV. RAVNICE 25</t>
  </si>
  <si>
    <t>2024-URA-482 | eRačun br.: 75784367</t>
  </si>
  <si>
    <t>LEDO D.D. PLUS</t>
  </si>
  <si>
    <t>2024-URA-492 | eRačun br.: 75916457</t>
  </si>
  <si>
    <t>2024-URA-566 | eRačun br.: 77383681</t>
  </si>
  <si>
    <t>ALCA ZAGREB D.O.O.</t>
  </si>
  <si>
    <t>3221 | UREDSKI MATERIJAL I OSTALI MATERIJALNI RASHODI</t>
  </si>
  <si>
    <t>2024-URA-524 | eRačun br.: 76607661</t>
  </si>
  <si>
    <t>AUTO-POLJO-PROM</t>
  </si>
  <si>
    <t>3224 | MATERIJAL I DIJELOVI ZA TEKUĆE I INVESTICIJSKO ODRŽAVANJE</t>
  </si>
  <si>
    <t>2024-URA-488 | eRačun br.: 75901914</t>
  </si>
  <si>
    <t>BLINK INFO D.O.O.</t>
  </si>
  <si>
    <t>ZADAR</t>
  </si>
  <si>
    <t>3238 | RAČUNALNE USLUGE</t>
  </si>
  <si>
    <t>2024-URA-509 | eRačun br.: 76172454</t>
  </si>
  <si>
    <t>2024-URA-535 | eRačun br.: 76922014</t>
  </si>
  <si>
    <t>2024-URA-567 | čišćenje peći i dimnjaka centralnog grijanja</t>
  </si>
  <si>
    <t>DIMNJAČAR vl. Ivica Pogačić iMarko Pogačić</t>
  </si>
  <si>
    <t>KRALJEVEC NA SUTLI</t>
  </si>
  <si>
    <t>3234 | KOMUNALNE USLUGE</t>
  </si>
  <si>
    <t>2024-URA-525 | eRačun br.: 76616960</t>
  </si>
  <si>
    <t>EKO FLOR PLUS</t>
  </si>
  <si>
    <t>OROSLAVJE</t>
  </si>
  <si>
    <t>2024-URA-527 | eRačun br.: 76650599</t>
  </si>
  <si>
    <t>FINANCIJSKA AGENCIJA</t>
  </si>
  <si>
    <t>2024-URA-562 | električna energija</t>
  </si>
  <si>
    <t>HEP ELEKTRA D.O.O.</t>
  </si>
  <si>
    <t>3223 | ENERGIJA</t>
  </si>
  <si>
    <t>2024-URA-545 | eRačun br.: 77147928</t>
  </si>
  <si>
    <t>HEP PLIN</t>
  </si>
  <si>
    <t>OSIJEK</t>
  </si>
  <si>
    <t>2024-URA-489 | naknada za uređenje voda</t>
  </si>
  <si>
    <t>HRVATSKE VODE</t>
  </si>
  <si>
    <t>VELIKO TRGOVIŠĆE</t>
  </si>
  <si>
    <t>2024-URA-526 | eRačun br.: 76640673</t>
  </si>
  <si>
    <t>HRVATSKI TELEKOM D.D.</t>
  </si>
  <si>
    <t>3231 | USLUGE TELEFONA, POŠTE I PRIJEVOZA</t>
  </si>
  <si>
    <t>2024-URA-529 | eRačun br.: 76650952</t>
  </si>
  <si>
    <t>2024-URA-523 | eRačun br.: 76524824</t>
  </si>
  <si>
    <t>2024-URA-531 | eRačun br.: 76757488</t>
  </si>
  <si>
    <t>3293 | REPREZENTACIJA</t>
  </si>
  <si>
    <t>2024-URA-497 | eRačun br.: 76090991</t>
  </si>
  <si>
    <t>KUNAGORA D.O.O.</t>
  </si>
  <si>
    <t>2024-URA-498 | eRačun br.: 76091008</t>
  </si>
  <si>
    <t>2024-URA-564 | eRačun br.: 77362288</t>
  </si>
  <si>
    <t>ORSUS GRUPA D.O.O.</t>
  </si>
  <si>
    <t>3237 | INTELEKTUALNE I OSOBNE USLUGE</t>
  </si>
  <si>
    <t>2024-URA-560 | eRačun br.: 77316635</t>
  </si>
  <si>
    <t>SERVA SERVIS I PRODAJA VATROGASNIH APARATA</t>
  </si>
  <si>
    <t>KRAPINA</t>
  </si>
  <si>
    <t>2024-URA-506 | eRačun br.: 76162960</t>
  </si>
  <si>
    <t>STUDENAC D.O.O.</t>
  </si>
  <si>
    <t>OMIŠ</t>
  </si>
  <si>
    <t>2024-URA-522 | eRačun br.: 76463819</t>
  </si>
  <si>
    <t>TOM TOM obrt za ugost. i usluge</t>
  </si>
  <si>
    <t>2024-URA-512 | eRačun br.: 76270216</t>
  </si>
  <si>
    <t>TRGOCENTAR D.O.O.</t>
  </si>
  <si>
    <t>2024-URA-513 | eRačun br.: 76270218</t>
  </si>
  <si>
    <t>2024-URA-549 | eRačun br.: 77170237</t>
  </si>
  <si>
    <t>2024-URA-511 | eRačun br.: 76270213</t>
  </si>
  <si>
    <t>2024-URA-538 | eRačun br.: 77089239</t>
  </si>
  <si>
    <t>2024-URA-517 | eRačun br.: 76326273</t>
  </si>
  <si>
    <t>ZAGORSKI VODOVOD D.O.O.</t>
  </si>
  <si>
    <t>2024-URA-520 | eRačun br.: 76460932</t>
  </si>
  <si>
    <t>2024-URA-550 | odvoz smeća</t>
  </si>
  <si>
    <t>ZELENJAK D.O.O.</t>
  </si>
  <si>
    <t>2024-URA-551 | odvoz smeća</t>
  </si>
  <si>
    <t>2024-URA-574 | eRačun br.: 77691780</t>
  </si>
  <si>
    <t>EURO-VRT D.O.O.</t>
  </si>
  <si>
    <t>2024-URA-569 | eRačun br.: 77498074</t>
  </si>
  <si>
    <t>GLAVOTA TRANSFERI,OBRT ZA PRIJEVOZ PUTNIKA</t>
  </si>
  <si>
    <t>ČEPIN</t>
  </si>
  <si>
    <t>2024-URA-503 | eRačun br.: 76129773</t>
  </si>
  <si>
    <t>2024-URA-507 | eRačun br.: 76163613</t>
  </si>
  <si>
    <t>2024-URA-578 | eRačun br.: 77767495</t>
  </si>
  <si>
    <t>MAT,OBRT ZA PODUKU,vl-MAJA ZELČIĆ</t>
  </si>
  <si>
    <t>2024-URA-480 | eRačun br.: 75712030</t>
  </si>
  <si>
    <t>MINI MLJEKARA VERONIKA</t>
  </si>
  <si>
    <t>DESINIĆ</t>
  </si>
  <si>
    <t>2024-URA-510 | eRačun br.: 76223823</t>
  </si>
  <si>
    <t>2024-URA-485 | eRačun br.: 75806026</t>
  </si>
  <si>
    <t>OBITELJSKO POLJOPRIVREDNO GOSPODARSTVO ZDRAVKO BEDENIKOVIĆ</t>
  </si>
  <si>
    <t>SOPOT</t>
  </si>
  <si>
    <t>2024-URA-516 | eRačun br.: 76326273</t>
  </si>
  <si>
    <t>PEKARA I TRGOVINA KLASEK</t>
  </si>
  <si>
    <t>2024-URA-554 | eRačun br.: 77205232</t>
  </si>
  <si>
    <t>2024-URA-500 | eRačun br.: 76118315</t>
  </si>
  <si>
    <t>PODRAVKA D.D.</t>
  </si>
  <si>
    <t>KOPRIVNICA</t>
  </si>
  <si>
    <t>2024-URA-501 | eRačun br.: 76118330</t>
  </si>
  <si>
    <t>2024-URA-502 | eRačun br.: 76118519</t>
  </si>
  <si>
    <t>2024-URA-471 | eRačun br.: 75484750</t>
  </si>
  <si>
    <t>2024-URA-505 | eRačun br.: 76162958</t>
  </si>
  <si>
    <t>2024-URA-514 | eRačun br.: 76270221</t>
  </si>
  <si>
    <t>2024-URA-477 | eRačun br.: 75642533</t>
  </si>
  <si>
    <t>VINDIJA D.D.</t>
  </si>
  <si>
    <t>VARAŽDIN</t>
  </si>
  <si>
    <t>2024-URA-478 | eRačun br.: 75644333</t>
  </si>
  <si>
    <t>2024-URA-494 | eRačun br.: 76020235</t>
  </si>
  <si>
    <t>2024-URA-495 | eRačun br.: 76022910</t>
  </si>
  <si>
    <t>2024-URA-499 | eRačun br.: 76112820</t>
  </si>
  <si>
    <t>2024-URA-508 | eRačun br.: 76165358</t>
  </si>
  <si>
    <t>SVEUKUPNO</t>
  </si>
  <si>
    <t>3113 | PLAĆE ZA PREKOVREMENI RAD</t>
  </si>
  <si>
    <t>3114 | PLAĆE ZA POSEBNE UVJETE RADA</t>
  </si>
  <si>
    <t>3132 | DOPRINOSI ZA OBVEZNO ZDRAVSTVENO OSIGURANJE</t>
  </si>
  <si>
    <t>3212 | NAKNADE ZA PRIJEVOZ, ZA RAD NA TERENU I ODVOJENI ŽIVOT</t>
  </si>
  <si>
    <t>3295 | PRISTOJBE I NAKNADE</t>
  </si>
  <si>
    <t>14.10.2024.</t>
  </si>
  <si>
    <t xml:space="preserve">ISPLATA PLAĆE ZA 09/2024. PUN PROJEKT BALTAZAR 8 </t>
  </si>
  <si>
    <t xml:space="preserve"> ISPLATA PRIJEVOZA ZA 09/2024. PUN PROJEKT BALTAZAR 8 </t>
  </si>
  <si>
    <t>3211 | SLUŽBENA PUTOVANJA</t>
  </si>
  <si>
    <t xml:space="preserve"> ISPLATA PUTNIH NALOGA</t>
  </si>
  <si>
    <t>3121 | OSTALI RASHODI ZA ZAPOSLENE</t>
  </si>
  <si>
    <t>ISPLATA-JUBILARNE NAGRADE</t>
  </si>
  <si>
    <t>ISPLATA-OPOREZIVI DIO DNEVNICA</t>
  </si>
  <si>
    <t xml:space="preserve">3237 | INTELEKTUALNE I OSOBNE USLUGE </t>
  </si>
  <si>
    <t>23.10.2024.</t>
  </si>
  <si>
    <t xml:space="preserve"> ISPLATA-E-TEHNIČAR ZA 09/2024. UGOVOR O DJELU D.MIHALIĆ</t>
  </si>
  <si>
    <t>ISPLATA-GRAĐANSKI ODGOJ ZA 09/2024. UGOVOR O DJELU D.ANTOLIĆ</t>
  </si>
  <si>
    <t>4241 | KNJIGE</t>
  </si>
  <si>
    <t>HP-HRVATSKA POŠTA d.d.</t>
  </si>
  <si>
    <t>VELIKA GORICA</t>
  </si>
  <si>
    <t>Blagajna-isplatnice -računi od 01.10.-31.10.2024.</t>
  </si>
  <si>
    <t>31.10.2024.</t>
  </si>
  <si>
    <t>4227 | UREĐAJI</t>
  </si>
  <si>
    <t>3213/STRUČNO USAVRŠAVANJE ZAPOSLENIKA</t>
  </si>
  <si>
    <t>ISPLATA PLAĆE ZA 09/2024.</t>
  </si>
  <si>
    <t>ISPLATA PRIJEVOZA ZA 09/2024.</t>
  </si>
  <si>
    <t>09.10.2024.</t>
  </si>
  <si>
    <t>09..10.2024.</t>
  </si>
  <si>
    <t>ISPLATA NAKNADE ZA INVALIDE ZA 09/2024.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</si>
</sst>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_);_(* \(#,##0\);_(* &quot;-&quot;_);_(@_)"/>
    <numFmt numFmtId="167" formatCode="_(* #,##0.00_);_(* \(#,##0.00\);_(* &quot;-&quot;??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43" fontId="0" fillId="0" borderId="0" xfId="0" applyNumberFormat="1" applyFill="1" applyBorder="1" applyAlignment="1">
      <alignment horizontal="center" vertical="center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43" fontId="0" fillId="0" borderId="0" xfId="0" applyNumberFormat="1" applyFill="1" applyAlignment="1">
      <alignment horizontal="center" vertical="center"/>
    </xf>
    <xf numFmtId="44" fontId="0" fillId="2" borderId="0" xfId="0" applyNumberFormat="1" applyFill="1" applyAlignment="1">
      <alignment horizontal="center" vertical="center" wrapText="1"/>
    </xf>
    <xf numFmtId="44" fontId="3" fillId="2" borderId="0" xfId="0" applyNumberFormat="1" applyFont="1" applyFill="1" applyAlignment="1">
      <alignment horizontal="center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9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8"/>
      <tableStyleElement type="headerRow" dxfId="37"/>
      <tableStyleElement type="totalRow" dxfId="36"/>
      <tableStyleElement type="firstColumn" dxfId="35"/>
      <tableStyleElement type="lastColumn" dxfId="34"/>
      <tableStyleElement type="firstRowStripe" dxfId="33"/>
      <tableStyleElement type="firstColumnStripe" dxfId="3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97" dataDxfId="15" totalsRowDxfId="14">
  <autoFilter ref="A6:G97" xr:uid="{00000000-0009-0000-0100-000004000000}"/>
  <tableColumns count="7">
    <tableColumn id="7" xr3:uid="{00000000-0010-0000-0000-000007000000}" name="Datum" dataDxfId="13" totalsRowDxfId="12"/>
    <tableColumn id="2" xr3:uid="{00000000-0010-0000-0000-000002000000}" name="Opis" dataDxfId="11" totalsRowDxfId="10"/>
    <tableColumn id="1" xr3:uid="{00000000-0010-0000-0000-000001000000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00000000-0010-0000-0000-000003000000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97"/>
  <sheetViews>
    <sheetView showGridLines="0" tabSelected="1" zoomScaleNormal="100" workbookViewId="0">
      <selection activeCell="B13" sqref="B13"/>
    </sheetView>
  </sheetViews>
  <sheetFormatPr defaultColWidth="9" defaultRowHeight="33.950000000000003" customHeight="1" x14ac:dyDescent="0.25"/>
  <cols>
    <col min="1" max="1" width="12.5703125" style="21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0" t="s">
        <v>10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25">
      <c r="A2" s="17" t="s">
        <v>7</v>
      </c>
      <c r="B2" s="33" t="s">
        <v>11</v>
      </c>
      <c r="C2" s="33"/>
      <c r="D2" s="8"/>
      <c r="E2" s="16" t="s">
        <v>8</v>
      </c>
      <c r="F2" s="31">
        <v>38859983763</v>
      </c>
      <c r="G2" s="31"/>
      <c r="H2" s="4"/>
    </row>
    <row r="3" spans="1:8" ht="29.25" customHeight="1" x14ac:dyDescent="0.25">
      <c r="A3" s="18" t="s">
        <v>9</v>
      </c>
      <c r="B3" s="14" t="s">
        <v>12</v>
      </c>
      <c r="C3" s="15"/>
      <c r="D3" s="9"/>
      <c r="E3" s="11"/>
      <c r="F3" s="12"/>
      <c r="G3" s="13"/>
      <c r="H3" s="4"/>
    </row>
    <row r="4" spans="1:8" ht="29.25" customHeight="1" x14ac:dyDescent="0.25">
      <c r="A4" s="32" t="s">
        <v>13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19" t="s">
        <v>6</v>
      </c>
      <c r="B6" s="5" t="s">
        <v>5</v>
      </c>
      <c r="C6" s="5" t="s">
        <v>1</v>
      </c>
      <c r="D6" s="10" t="s">
        <v>2</v>
      </c>
      <c r="E6" s="10" t="s">
        <v>3</v>
      </c>
      <c r="F6" s="10" t="s">
        <v>4</v>
      </c>
      <c r="G6" s="5" t="s">
        <v>0</v>
      </c>
    </row>
    <row r="7" spans="1:8" s="2" customFormat="1" ht="33.75" customHeight="1" x14ac:dyDescent="0.25">
      <c r="A7" s="20">
        <v>45574</v>
      </c>
      <c r="B7" s="23" t="s">
        <v>190</v>
      </c>
      <c r="C7" s="23"/>
      <c r="D7" s="24"/>
      <c r="E7" s="25"/>
      <c r="F7" s="26" t="s">
        <v>14</v>
      </c>
      <c r="G7" s="7">
        <v>76050.44</v>
      </c>
    </row>
    <row r="8" spans="1:8" ht="33.950000000000003" customHeight="1" x14ac:dyDescent="0.25">
      <c r="A8" s="22">
        <v>45574</v>
      </c>
      <c r="B8" s="23" t="s">
        <v>190</v>
      </c>
      <c r="C8" s="23"/>
      <c r="D8" s="24"/>
      <c r="E8" s="25"/>
      <c r="F8" s="26" t="s">
        <v>166</v>
      </c>
      <c r="G8" s="27">
        <v>1230.44</v>
      </c>
    </row>
    <row r="9" spans="1:8" ht="33.950000000000003" customHeight="1" x14ac:dyDescent="0.25">
      <c r="A9" s="22" t="s">
        <v>192</v>
      </c>
      <c r="B9" s="23" t="s">
        <v>190</v>
      </c>
      <c r="C9" s="23"/>
      <c r="D9" s="24"/>
      <c r="E9" s="25"/>
      <c r="F9" s="26" t="s">
        <v>167</v>
      </c>
      <c r="G9" s="27">
        <v>1656.45</v>
      </c>
    </row>
    <row r="10" spans="1:8" ht="33.950000000000003" customHeight="1" x14ac:dyDescent="0.25">
      <c r="A10" s="22" t="s">
        <v>193</v>
      </c>
      <c r="B10" s="23" t="s">
        <v>190</v>
      </c>
      <c r="C10" s="23"/>
      <c r="D10" s="24"/>
      <c r="E10" s="25"/>
      <c r="F10" s="26" t="s">
        <v>168</v>
      </c>
      <c r="G10" s="27">
        <v>12970.83</v>
      </c>
    </row>
    <row r="11" spans="1:8" ht="33.950000000000003" customHeight="1" x14ac:dyDescent="0.25">
      <c r="A11" s="22" t="s">
        <v>192</v>
      </c>
      <c r="B11" s="23" t="s">
        <v>191</v>
      </c>
      <c r="C11" s="23"/>
      <c r="D11" s="24"/>
      <c r="E11" s="25"/>
      <c r="F11" s="26" t="s">
        <v>169</v>
      </c>
      <c r="G11" s="27">
        <v>4856.41</v>
      </c>
    </row>
    <row r="12" spans="1:8" ht="33.950000000000003" customHeight="1" x14ac:dyDescent="0.25">
      <c r="A12" s="22">
        <v>45574</v>
      </c>
      <c r="B12" s="23" t="s">
        <v>194</v>
      </c>
      <c r="C12" s="23"/>
      <c r="D12" s="24"/>
      <c r="E12" s="25"/>
      <c r="F12" s="26" t="s">
        <v>170</v>
      </c>
      <c r="G12" s="27">
        <v>336</v>
      </c>
    </row>
    <row r="13" spans="1:8" ht="33.950000000000003" customHeight="1" x14ac:dyDescent="0.25">
      <c r="A13" s="22">
        <v>45574</v>
      </c>
      <c r="B13" s="23" t="s">
        <v>15</v>
      </c>
      <c r="C13" s="23" t="s">
        <v>16</v>
      </c>
      <c r="D13" s="24">
        <v>64546066176</v>
      </c>
      <c r="E13" s="25" t="s">
        <v>17</v>
      </c>
      <c r="F13" s="26" t="s">
        <v>18</v>
      </c>
      <c r="G13" s="27">
        <v>800</v>
      </c>
    </row>
    <row r="14" spans="1:8" ht="33.950000000000003" customHeight="1" x14ac:dyDescent="0.25">
      <c r="A14" s="22">
        <v>45575</v>
      </c>
      <c r="B14" s="23" t="s">
        <v>19</v>
      </c>
      <c r="C14" s="23" t="s">
        <v>20</v>
      </c>
      <c r="D14" s="24">
        <v>60174672203</v>
      </c>
      <c r="E14" s="25" t="s">
        <v>21</v>
      </c>
      <c r="F14" s="26" t="s">
        <v>22</v>
      </c>
      <c r="G14" s="27">
        <v>230.4</v>
      </c>
    </row>
    <row r="15" spans="1:8" ht="33.950000000000003" customHeight="1" x14ac:dyDescent="0.25">
      <c r="A15" s="22">
        <v>45575</v>
      </c>
      <c r="B15" s="23" t="s">
        <v>23</v>
      </c>
      <c r="C15" s="23" t="s">
        <v>24</v>
      </c>
      <c r="D15" s="24">
        <v>97748123085</v>
      </c>
      <c r="E15" s="25" t="s">
        <v>17</v>
      </c>
      <c r="F15" s="26" t="s">
        <v>22</v>
      </c>
      <c r="G15" s="27">
        <v>90</v>
      </c>
    </row>
    <row r="16" spans="1:8" ht="33.950000000000003" customHeight="1" x14ac:dyDescent="0.25">
      <c r="A16" s="22">
        <v>45575</v>
      </c>
      <c r="B16" s="23" t="s">
        <v>25</v>
      </c>
      <c r="C16" s="23" t="s">
        <v>26</v>
      </c>
      <c r="D16" s="24">
        <v>46126456930</v>
      </c>
      <c r="E16" s="25" t="s">
        <v>27</v>
      </c>
      <c r="F16" s="26" t="s">
        <v>183</v>
      </c>
      <c r="G16" s="27">
        <v>10500.16</v>
      </c>
    </row>
    <row r="17" spans="1:7" ht="33.950000000000003" customHeight="1" x14ac:dyDescent="0.25">
      <c r="A17" s="22">
        <v>45575</v>
      </c>
      <c r="B17" s="23" t="s">
        <v>28</v>
      </c>
      <c r="C17" s="23" t="s">
        <v>29</v>
      </c>
      <c r="D17" s="24">
        <v>62226620908</v>
      </c>
      <c r="E17" s="25" t="s">
        <v>17</v>
      </c>
      <c r="F17" s="26" t="s">
        <v>30</v>
      </c>
      <c r="G17" s="27">
        <v>110.34</v>
      </c>
    </row>
    <row r="18" spans="1:7" ht="33.950000000000003" customHeight="1" x14ac:dyDescent="0.25">
      <c r="A18" s="22">
        <v>45575</v>
      </c>
      <c r="B18" s="23" t="s">
        <v>31</v>
      </c>
      <c r="C18" s="23" t="s">
        <v>29</v>
      </c>
      <c r="D18" s="24">
        <v>62226620908</v>
      </c>
      <c r="E18" s="25" t="s">
        <v>17</v>
      </c>
      <c r="F18" s="26" t="s">
        <v>30</v>
      </c>
      <c r="G18" s="27">
        <v>20.87</v>
      </c>
    </row>
    <row r="19" spans="1:7" ht="33.950000000000003" customHeight="1" x14ac:dyDescent="0.25">
      <c r="A19" s="22">
        <v>45575</v>
      </c>
      <c r="B19" s="23" t="s">
        <v>32</v>
      </c>
      <c r="C19" s="23" t="s">
        <v>29</v>
      </c>
      <c r="D19" s="24">
        <v>62226620908</v>
      </c>
      <c r="E19" s="25" t="s">
        <v>17</v>
      </c>
      <c r="F19" s="26" t="s">
        <v>30</v>
      </c>
      <c r="G19" s="27">
        <v>138.24</v>
      </c>
    </row>
    <row r="20" spans="1:7" ht="33.950000000000003" customHeight="1" x14ac:dyDescent="0.25">
      <c r="A20" s="22">
        <v>45575</v>
      </c>
      <c r="B20" s="23" t="s">
        <v>33</v>
      </c>
      <c r="C20" s="23" t="s">
        <v>29</v>
      </c>
      <c r="D20" s="24">
        <v>62226620908</v>
      </c>
      <c r="E20" s="25" t="s">
        <v>17</v>
      </c>
      <c r="F20" s="26" t="s">
        <v>30</v>
      </c>
      <c r="G20" s="27">
        <v>75.66</v>
      </c>
    </row>
    <row r="21" spans="1:7" ht="33.950000000000003" customHeight="1" x14ac:dyDescent="0.25">
      <c r="A21" s="22">
        <v>45575</v>
      </c>
      <c r="B21" s="23" t="s">
        <v>34</v>
      </c>
      <c r="C21" s="23" t="s">
        <v>29</v>
      </c>
      <c r="D21" s="24">
        <v>62226620908</v>
      </c>
      <c r="E21" s="25" t="s">
        <v>17</v>
      </c>
      <c r="F21" s="26" t="s">
        <v>30</v>
      </c>
      <c r="G21" s="27">
        <v>66.349999999999994</v>
      </c>
    </row>
    <row r="22" spans="1:7" ht="33.950000000000003" customHeight="1" x14ac:dyDescent="0.25">
      <c r="A22" s="22">
        <v>45575</v>
      </c>
      <c r="B22" s="23" t="s">
        <v>35</v>
      </c>
      <c r="C22" s="23" t="s">
        <v>29</v>
      </c>
      <c r="D22" s="24">
        <v>62226620908</v>
      </c>
      <c r="E22" s="25" t="s">
        <v>17</v>
      </c>
      <c r="F22" s="26" t="s">
        <v>30</v>
      </c>
      <c r="G22" s="27">
        <v>35.53</v>
      </c>
    </row>
    <row r="23" spans="1:7" ht="33.950000000000003" customHeight="1" x14ac:dyDescent="0.25">
      <c r="A23" s="22">
        <v>45575</v>
      </c>
      <c r="B23" s="23" t="s">
        <v>36</v>
      </c>
      <c r="C23" s="23" t="s">
        <v>37</v>
      </c>
      <c r="D23" s="24">
        <v>76622318991</v>
      </c>
      <c r="E23" s="25" t="s">
        <v>38</v>
      </c>
      <c r="F23" s="26" t="s">
        <v>30</v>
      </c>
      <c r="G23" s="27">
        <v>1083.3599999999999</v>
      </c>
    </row>
    <row r="24" spans="1:7" ht="33.950000000000003" customHeight="1" x14ac:dyDescent="0.25">
      <c r="A24" s="22">
        <v>45575</v>
      </c>
      <c r="B24" s="23" t="s">
        <v>39</v>
      </c>
      <c r="C24" s="23" t="s">
        <v>40</v>
      </c>
      <c r="D24" s="24">
        <v>92963223473</v>
      </c>
      <c r="E24" s="25" t="s">
        <v>17</v>
      </c>
      <c r="F24" s="26" t="s">
        <v>41</v>
      </c>
      <c r="G24" s="27">
        <v>39.04</v>
      </c>
    </row>
    <row r="25" spans="1:7" ht="33.950000000000003" customHeight="1" x14ac:dyDescent="0.25">
      <c r="A25" s="22">
        <v>45575</v>
      </c>
      <c r="B25" s="23" t="s">
        <v>42</v>
      </c>
      <c r="C25" s="23" t="s">
        <v>40</v>
      </c>
      <c r="D25" s="24">
        <v>92963223473</v>
      </c>
      <c r="E25" s="25" t="s">
        <v>17</v>
      </c>
      <c r="F25" s="26" t="s">
        <v>41</v>
      </c>
      <c r="G25" s="27">
        <v>8.3000000000000007</v>
      </c>
    </row>
    <row r="26" spans="1:7" ht="33.950000000000003" customHeight="1" x14ac:dyDescent="0.25">
      <c r="A26" s="22">
        <v>45576</v>
      </c>
      <c r="B26" s="23" t="s">
        <v>43</v>
      </c>
      <c r="C26" s="23" t="s">
        <v>44</v>
      </c>
      <c r="D26" s="24">
        <v>38859983763</v>
      </c>
      <c r="E26" s="25" t="s">
        <v>45</v>
      </c>
      <c r="F26" s="26" t="s">
        <v>22</v>
      </c>
      <c r="G26" s="27">
        <v>306.63</v>
      </c>
    </row>
    <row r="27" spans="1:7" ht="33.950000000000003" customHeight="1" x14ac:dyDescent="0.25">
      <c r="A27" s="22">
        <v>45576</v>
      </c>
      <c r="B27" s="23" t="s">
        <v>46</v>
      </c>
      <c r="C27" s="23" t="s">
        <v>47</v>
      </c>
      <c r="D27" s="24">
        <v>26187994862</v>
      </c>
      <c r="E27" s="25" t="s">
        <v>48</v>
      </c>
      <c r="F27" s="26" t="s">
        <v>49</v>
      </c>
      <c r="G27" s="27">
        <v>53.3</v>
      </c>
    </row>
    <row r="28" spans="1:7" ht="33.950000000000003" customHeight="1" x14ac:dyDescent="0.25">
      <c r="A28" s="22">
        <v>45579</v>
      </c>
      <c r="B28" s="23" t="s">
        <v>172</v>
      </c>
      <c r="C28" s="23"/>
      <c r="D28" s="24"/>
      <c r="E28" s="25"/>
      <c r="F28" s="26" t="s">
        <v>14</v>
      </c>
      <c r="G28" s="27">
        <v>1584</v>
      </c>
    </row>
    <row r="29" spans="1:7" ht="33.950000000000003" customHeight="1" x14ac:dyDescent="0.25">
      <c r="A29" s="22">
        <v>45579</v>
      </c>
      <c r="B29" s="23" t="s">
        <v>172</v>
      </c>
      <c r="C29" s="23"/>
      <c r="D29" s="24"/>
      <c r="E29" s="25"/>
      <c r="F29" s="26" t="s">
        <v>168</v>
      </c>
      <c r="G29" s="27">
        <v>261.36</v>
      </c>
    </row>
    <row r="30" spans="1:7" ht="33.950000000000003" customHeight="1" x14ac:dyDescent="0.25">
      <c r="A30" s="22" t="s">
        <v>171</v>
      </c>
      <c r="B30" s="23" t="s">
        <v>173</v>
      </c>
      <c r="C30" s="23"/>
      <c r="D30" s="24"/>
      <c r="E30" s="25"/>
      <c r="F30" s="26" t="s">
        <v>169</v>
      </c>
      <c r="G30" s="27">
        <v>140.32</v>
      </c>
    </row>
    <row r="31" spans="1:7" ht="33.950000000000003" customHeight="1" x14ac:dyDescent="0.25">
      <c r="A31" s="22">
        <v>45581</v>
      </c>
      <c r="B31" s="23" t="s">
        <v>43</v>
      </c>
      <c r="C31" s="23" t="s">
        <v>44</v>
      </c>
      <c r="D31" s="24">
        <v>38859983763</v>
      </c>
      <c r="E31" s="25" t="s">
        <v>45</v>
      </c>
      <c r="F31" s="26" t="s">
        <v>22</v>
      </c>
      <c r="G31" s="27">
        <v>306</v>
      </c>
    </row>
    <row r="32" spans="1:7" ht="33.950000000000003" customHeight="1" x14ac:dyDescent="0.25">
      <c r="A32" s="22">
        <v>45581</v>
      </c>
      <c r="B32" s="23" t="s">
        <v>50</v>
      </c>
      <c r="C32" s="23" t="s">
        <v>51</v>
      </c>
      <c r="D32" s="24">
        <v>35157849903</v>
      </c>
      <c r="E32" s="25" t="s">
        <v>52</v>
      </c>
      <c r="F32" s="26" t="s">
        <v>53</v>
      </c>
      <c r="G32" s="27">
        <v>301.31</v>
      </c>
    </row>
    <row r="33" spans="1:7" ht="33.950000000000003" customHeight="1" x14ac:dyDescent="0.25">
      <c r="A33" s="22">
        <v>45581</v>
      </c>
      <c r="B33" s="23" t="s">
        <v>54</v>
      </c>
      <c r="C33" s="23" t="s">
        <v>55</v>
      </c>
      <c r="D33" s="24">
        <v>6916431329</v>
      </c>
      <c r="E33" s="25" t="s">
        <v>56</v>
      </c>
      <c r="F33" s="26" t="s">
        <v>22</v>
      </c>
      <c r="G33" s="27">
        <v>110</v>
      </c>
    </row>
    <row r="34" spans="1:7" ht="33.950000000000003" customHeight="1" x14ac:dyDescent="0.25">
      <c r="A34" s="22">
        <v>45581</v>
      </c>
      <c r="B34" s="23" t="s">
        <v>57</v>
      </c>
      <c r="C34" s="23" t="s">
        <v>58</v>
      </c>
      <c r="D34" s="24">
        <v>38967655335</v>
      </c>
      <c r="E34" s="25" t="s">
        <v>17</v>
      </c>
      <c r="F34" s="26" t="s">
        <v>183</v>
      </c>
      <c r="G34" s="27">
        <v>107.28</v>
      </c>
    </row>
    <row r="35" spans="1:7" ht="33.950000000000003" customHeight="1" x14ac:dyDescent="0.25">
      <c r="A35" s="22">
        <v>45583</v>
      </c>
      <c r="B35" s="23" t="s">
        <v>59</v>
      </c>
      <c r="C35" s="23" t="s">
        <v>60</v>
      </c>
      <c r="D35" s="24">
        <v>7189160632</v>
      </c>
      <c r="E35" s="25" t="s">
        <v>17</v>
      </c>
      <c r="F35" s="26" t="s">
        <v>183</v>
      </c>
      <c r="G35" s="27">
        <v>47.68</v>
      </c>
    </row>
    <row r="36" spans="1:7" ht="33.950000000000003" customHeight="1" x14ac:dyDescent="0.25">
      <c r="A36" s="22">
        <v>45583</v>
      </c>
      <c r="B36" s="23" t="s">
        <v>61</v>
      </c>
      <c r="C36" s="23" t="s">
        <v>62</v>
      </c>
      <c r="D36" s="24">
        <v>55305844525</v>
      </c>
      <c r="E36" s="25" t="s">
        <v>63</v>
      </c>
      <c r="F36" s="26" t="s">
        <v>183</v>
      </c>
      <c r="G36" s="27">
        <v>120</v>
      </c>
    </row>
    <row r="37" spans="1:7" ht="33.950000000000003" customHeight="1" x14ac:dyDescent="0.25">
      <c r="A37" s="22">
        <v>45587</v>
      </c>
      <c r="B37" s="23" t="s">
        <v>175</v>
      </c>
      <c r="C37" s="23"/>
      <c r="D37" s="24"/>
      <c r="E37" s="25"/>
      <c r="F37" s="26" t="s">
        <v>174</v>
      </c>
      <c r="G37" s="27">
        <v>743.98</v>
      </c>
    </row>
    <row r="38" spans="1:7" ht="33.950000000000003" customHeight="1" x14ac:dyDescent="0.25">
      <c r="A38" s="22">
        <v>45587</v>
      </c>
      <c r="B38" s="23" t="s">
        <v>178</v>
      </c>
      <c r="C38" s="23"/>
      <c r="D38" s="24"/>
      <c r="E38" s="25"/>
      <c r="F38" s="26" t="s">
        <v>174</v>
      </c>
      <c r="G38" s="27">
        <v>278.43</v>
      </c>
    </row>
    <row r="39" spans="1:7" ht="33.950000000000003" customHeight="1" x14ac:dyDescent="0.25">
      <c r="A39" s="22" t="s">
        <v>180</v>
      </c>
      <c r="B39" s="23" t="s">
        <v>182</v>
      </c>
      <c r="C39" s="23"/>
      <c r="D39" s="24"/>
      <c r="E39" s="25"/>
      <c r="F39" s="26" t="s">
        <v>179</v>
      </c>
      <c r="G39" s="27">
        <v>79.63</v>
      </c>
    </row>
    <row r="40" spans="1:7" ht="33.950000000000003" customHeight="1" x14ac:dyDescent="0.25">
      <c r="A40" s="22">
        <v>45588</v>
      </c>
      <c r="B40" s="23" t="s">
        <v>181</v>
      </c>
      <c r="C40" s="23"/>
      <c r="D40" s="24"/>
      <c r="E40" s="25"/>
      <c r="F40" s="26" t="s">
        <v>179</v>
      </c>
      <c r="G40" s="27">
        <v>47.75</v>
      </c>
    </row>
    <row r="41" spans="1:7" ht="33.950000000000003" customHeight="1" x14ac:dyDescent="0.25">
      <c r="A41" s="22">
        <v>45588</v>
      </c>
      <c r="B41" s="23" t="s">
        <v>64</v>
      </c>
      <c r="C41" s="23" t="s">
        <v>65</v>
      </c>
      <c r="D41" s="24">
        <v>7179054100</v>
      </c>
      <c r="E41" s="25" t="s">
        <v>17</v>
      </c>
      <c r="F41" s="26" t="s">
        <v>30</v>
      </c>
      <c r="G41" s="27">
        <v>24.88</v>
      </c>
    </row>
    <row r="42" spans="1:7" ht="33.950000000000003" customHeight="1" x14ac:dyDescent="0.25">
      <c r="A42" s="22">
        <v>45588</v>
      </c>
      <c r="B42" s="23" t="s">
        <v>66</v>
      </c>
      <c r="C42" s="23" t="s">
        <v>65</v>
      </c>
      <c r="D42" s="24">
        <v>7179054100</v>
      </c>
      <c r="E42" s="25" t="s">
        <v>17</v>
      </c>
      <c r="F42" s="26" t="s">
        <v>30</v>
      </c>
      <c r="G42" s="27">
        <v>146.56</v>
      </c>
    </row>
    <row r="43" spans="1:7" ht="33.950000000000003" customHeight="1" x14ac:dyDescent="0.25">
      <c r="A43" s="22">
        <v>45589</v>
      </c>
      <c r="B43" s="23" t="s">
        <v>67</v>
      </c>
      <c r="C43" s="23" t="s">
        <v>68</v>
      </c>
      <c r="D43" s="24">
        <v>58353015102</v>
      </c>
      <c r="E43" s="25" t="s">
        <v>17</v>
      </c>
      <c r="F43" s="26" t="s">
        <v>69</v>
      </c>
      <c r="G43" s="27">
        <v>380.75</v>
      </c>
    </row>
    <row r="44" spans="1:7" ht="33.950000000000003" customHeight="1" x14ac:dyDescent="0.25">
      <c r="A44" s="22">
        <v>45589</v>
      </c>
      <c r="B44" s="23" t="s">
        <v>70</v>
      </c>
      <c r="C44" s="23" t="s">
        <v>71</v>
      </c>
      <c r="D44" s="24">
        <v>29560260503</v>
      </c>
      <c r="E44" s="25" t="s">
        <v>27</v>
      </c>
      <c r="F44" s="26" t="s">
        <v>72</v>
      </c>
      <c r="G44" s="27">
        <v>24.8</v>
      </c>
    </row>
    <row r="45" spans="1:7" ht="33.950000000000003" customHeight="1" x14ac:dyDescent="0.25">
      <c r="A45" s="22">
        <v>45589</v>
      </c>
      <c r="B45" s="23" t="s">
        <v>73</v>
      </c>
      <c r="C45" s="23" t="s">
        <v>74</v>
      </c>
      <c r="D45" s="24">
        <v>56556235804</v>
      </c>
      <c r="E45" s="25" t="s">
        <v>75</v>
      </c>
      <c r="F45" s="26" t="s">
        <v>76</v>
      </c>
      <c r="G45" s="27">
        <v>75</v>
      </c>
    </row>
    <row r="46" spans="1:7" ht="33.950000000000003" customHeight="1" x14ac:dyDescent="0.25">
      <c r="A46" s="22">
        <v>45589</v>
      </c>
      <c r="B46" s="23" t="s">
        <v>77</v>
      </c>
      <c r="C46" s="23" t="s">
        <v>47</v>
      </c>
      <c r="D46" s="24">
        <v>26187994862</v>
      </c>
      <c r="E46" s="25" t="s">
        <v>48</v>
      </c>
      <c r="F46" s="26" t="s">
        <v>49</v>
      </c>
      <c r="G46" s="27">
        <v>283.43</v>
      </c>
    </row>
    <row r="47" spans="1:7" ht="33.950000000000003" customHeight="1" x14ac:dyDescent="0.25">
      <c r="A47" s="22">
        <v>45589</v>
      </c>
      <c r="B47" s="23" t="s">
        <v>78</v>
      </c>
      <c r="C47" s="23" t="s">
        <v>47</v>
      </c>
      <c r="D47" s="24">
        <v>26187994862</v>
      </c>
      <c r="E47" s="25" t="s">
        <v>48</v>
      </c>
      <c r="F47" s="26" t="s">
        <v>49</v>
      </c>
      <c r="G47" s="27">
        <v>111.51</v>
      </c>
    </row>
    <row r="48" spans="1:7" ht="33.950000000000003" customHeight="1" x14ac:dyDescent="0.25">
      <c r="A48" s="22">
        <v>45589</v>
      </c>
      <c r="B48" s="23" t="s">
        <v>79</v>
      </c>
      <c r="C48" s="23" t="s">
        <v>80</v>
      </c>
      <c r="D48" s="24">
        <v>22201312856</v>
      </c>
      <c r="E48" s="25" t="s">
        <v>81</v>
      </c>
      <c r="F48" s="26" t="s">
        <v>82</v>
      </c>
      <c r="G48" s="27">
        <v>479.33</v>
      </c>
    </row>
    <row r="49" spans="1:7" ht="33.950000000000003" customHeight="1" x14ac:dyDescent="0.25">
      <c r="A49" s="22">
        <v>45589</v>
      </c>
      <c r="B49" s="23" t="s">
        <v>83</v>
      </c>
      <c r="C49" s="23" t="s">
        <v>84</v>
      </c>
      <c r="D49" s="24">
        <v>50730247993</v>
      </c>
      <c r="E49" s="25" t="s">
        <v>85</v>
      </c>
      <c r="F49" s="26" t="s">
        <v>82</v>
      </c>
      <c r="G49" s="27">
        <v>13.36</v>
      </c>
    </row>
    <row r="50" spans="1:7" ht="33.950000000000003" customHeight="1" x14ac:dyDescent="0.25">
      <c r="A50" s="22">
        <v>45589</v>
      </c>
      <c r="B50" s="23" t="s">
        <v>86</v>
      </c>
      <c r="C50" s="23" t="s">
        <v>87</v>
      </c>
      <c r="D50" s="24">
        <v>85821130368</v>
      </c>
      <c r="E50" s="25" t="s">
        <v>17</v>
      </c>
      <c r="F50" s="26" t="s">
        <v>76</v>
      </c>
      <c r="G50" s="27">
        <v>1.66</v>
      </c>
    </row>
    <row r="51" spans="1:7" ht="33.950000000000003" customHeight="1" x14ac:dyDescent="0.25">
      <c r="A51" s="22">
        <v>45589</v>
      </c>
      <c r="B51" s="23" t="s">
        <v>88</v>
      </c>
      <c r="C51" s="23" t="s">
        <v>89</v>
      </c>
      <c r="D51" s="24">
        <v>63073332379</v>
      </c>
      <c r="E51" s="25" t="s">
        <v>17</v>
      </c>
      <c r="F51" s="26" t="s">
        <v>90</v>
      </c>
      <c r="G51" s="27">
        <v>960.47</v>
      </c>
    </row>
    <row r="52" spans="1:7" ht="33.950000000000003" customHeight="1" x14ac:dyDescent="0.25">
      <c r="A52" s="22">
        <v>45589</v>
      </c>
      <c r="B52" s="23" t="s">
        <v>91</v>
      </c>
      <c r="C52" s="23" t="s">
        <v>92</v>
      </c>
      <c r="D52" s="24">
        <v>41317489366</v>
      </c>
      <c r="E52" s="25" t="s">
        <v>93</v>
      </c>
      <c r="F52" s="26" t="s">
        <v>90</v>
      </c>
      <c r="G52" s="27">
        <v>55.7</v>
      </c>
    </row>
    <row r="53" spans="1:7" ht="33.950000000000003" customHeight="1" x14ac:dyDescent="0.25">
      <c r="A53" s="22">
        <v>45589</v>
      </c>
      <c r="B53" s="23" t="s">
        <v>94</v>
      </c>
      <c r="C53" s="23" t="s">
        <v>95</v>
      </c>
      <c r="D53" s="24">
        <v>28921383001</v>
      </c>
      <c r="E53" s="25" t="s">
        <v>96</v>
      </c>
      <c r="F53" s="26" t="s">
        <v>82</v>
      </c>
      <c r="G53" s="27">
        <v>99.1</v>
      </c>
    </row>
    <row r="54" spans="1:7" ht="33.950000000000003" customHeight="1" x14ac:dyDescent="0.25">
      <c r="A54" s="22">
        <v>45589</v>
      </c>
      <c r="B54" s="23" t="s">
        <v>97</v>
      </c>
      <c r="C54" s="23" t="s">
        <v>98</v>
      </c>
      <c r="D54" s="24">
        <v>81793146560</v>
      </c>
      <c r="E54" s="25" t="s">
        <v>17</v>
      </c>
      <c r="F54" s="26" t="s">
        <v>99</v>
      </c>
      <c r="G54" s="27">
        <v>65.7</v>
      </c>
    </row>
    <row r="55" spans="1:7" ht="33.950000000000003" customHeight="1" x14ac:dyDescent="0.25">
      <c r="A55" s="22">
        <v>45589</v>
      </c>
      <c r="B55" s="23" t="s">
        <v>100</v>
      </c>
      <c r="C55" s="23" t="s">
        <v>98</v>
      </c>
      <c r="D55" s="24">
        <v>81793146560</v>
      </c>
      <c r="E55" s="25" t="s">
        <v>17</v>
      </c>
      <c r="F55" s="26" t="s">
        <v>99</v>
      </c>
      <c r="G55" s="27">
        <v>31.59</v>
      </c>
    </row>
    <row r="56" spans="1:7" ht="33.950000000000003" customHeight="1" x14ac:dyDescent="0.25">
      <c r="A56" s="22">
        <v>45589</v>
      </c>
      <c r="B56" s="23" t="s">
        <v>101</v>
      </c>
      <c r="C56" s="23" t="s">
        <v>26</v>
      </c>
      <c r="D56" s="24">
        <v>46126456930</v>
      </c>
      <c r="E56" s="25" t="s">
        <v>27</v>
      </c>
      <c r="F56" s="26" t="s">
        <v>69</v>
      </c>
      <c r="G56" s="27">
        <v>255.28</v>
      </c>
    </row>
    <row r="57" spans="1:7" ht="33.950000000000003" customHeight="1" x14ac:dyDescent="0.25">
      <c r="A57" s="22">
        <v>45589</v>
      </c>
      <c r="B57" s="23" t="s">
        <v>102</v>
      </c>
      <c r="C57" s="23" t="s">
        <v>29</v>
      </c>
      <c r="D57" s="24">
        <v>62226620908</v>
      </c>
      <c r="E57" s="25" t="s">
        <v>17</v>
      </c>
      <c r="F57" s="26" t="s">
        <v>103</v>
      </c>
      <c r="G57" s="27">
        <v>21.67</v>
      </c>
    </row>
    <row r="58" spans="1:7" ht="33.950000000000003" customHeight="1" x14ac:dyDescent="0.25">
      <c r="A58" s="22">
        <v>45589</v>
      </c>
      <c r="B58" s="23" t="s">
        <v>104</v>
      </c>
      <c r="C58" s="23" t="s">
        <v>105</v>
      </c>
      <c r="D58" s="24">
        <v>93065207022</v>
      </c>
      <c r="E58" s="25" t="s">
        <v>27</v>
      </c>
      <c r="F58" s="26" t="s">
        <v>72</v>
      </c>
      <c r="G58" s="27">
        <v>10.61</v>
      </c>
    </row>
    <row r="59" spans="1:7" ht="33.950000000000003" customHeight="1" x14ac:dyDescent="0.25">
      <c r="A59" s="22">
        <v>45589</v>
      </c>
      <c r="B59" s="23" t="s">
        <v>106</v>
      </c>
      <c r="C59" s="23" t="s">
        <v>105</v>
      </c>
      <c r="D59" s="24">
        <v>93065207022</v>
      </c>
      <c r="E59" s="25" t="s">
        <v>27</v>
      </c>
      <c r="F59" s="26" t="s">
        <v>72</v>
      </c>
      <c r="G59" s="27">
        <v>45.89</v>
      </c>
    </row>
    <row r="60" spans="1:7" ht="33.950000000000003" customHeight="1" x14ac:dyDescent="0.25">
      <c r="A60" s="22">
        <v>45589</v>
      </c>
      <c r="B60" s="23" t="s">
        <v>107</v>
      </c>
      <c r="C60" s="23" t="s">
        <v>108</v>
      </c>
      <c r="D60" s="24">
        <v>69136095857</v>
      </c>
      <c r="E60" s="25" t="s">
        <v>56</v>
      </c>
      <c r="F60" s="26" t="s">
        <v>109</v>
      </c>
      <c r="G60" s="27">
        <v>910</v>
      </c>
    </row>
    <row r="61" spans="1:7" ht="33.950000000000003" customHeight="1" x14ac:dyDescent="0.25">
      <c r="A61" s="22">
        <v>45589</v>
      </c>
      <c r="B61" s="23" t="s">
        <v>110</v>
      </c>
      <c r="C61" s="23" t="s">
        <v>111</v>
      </c>
      <c r="D61" s="24">
        <v>29432076759</v>
      </c>
      <c r="E61" s="25" t="s">
        <v>112</v>
      </c>
      <c r="F61" s="26" t="s">
        <v>109</v>
      </c>
      <c r="G61" s="27">
        <v>475.38</v>
      </c>
    </row>
    <row r="62" spans="1:7" ht="33.950000000000003" customHeight="1" x14ac:dyDescent="0.25">
      <c r="A62" s="22">
        <v>45589</v>
      </c>
      <c r="B62" s="23" t="s">
        <v>113</v>
      </c>
      <c r="C62" s="23" t="s">
        <v>114</v>
      </c>
      <c r="D62" s="24">
        <v>2023029348</v>
      </c>
      <c r="E62" s="25" t="s">
        <v>115</v>
      </c>
      <c r="F62" s="26" t="s">
        <v>69</v>
      </c>
      <c r="G62" s="27">
        <v>8.65</v>
      </c>
    </row>
    <row r="63" spans="1:7" ht="33.950000000000003" customHeight="1" x14ac:dyDescent="0.25">
      <c r="A63" s="22">
        <v>45589</v>
      </c>
      <c r="B63" s="23" t="s">
        <v>116</v>
      </c>
      <c r="C63" s="23" t="s">
        <v>117</v>
      </c>
      <c r="D63" s="24">
        <v>29444617634</v>
      </c>
      <c r="E63" s="25" t="s">
        <v>27</v>
      </c>
      <c r="F63" s="26" t="s">
        <v>72</v>
      </c>
      <c r="G63" s="27">
        <v>15.26</v>
      </c>
    </row>
    <row r="64" spans="1:7" ht="33.950000000000003" customHeight="1" x14ac:dyDescent="0.25">
      <c r="A64" s="22">
        <v>45589</v>
      </c>
      <c r="B64" s="23" t="s">
        <v>118</v>
      </c>
      <c r="C64" s="23" t="s">
        <v>119</v>
      </c>
      <c r="D64" s="24">
        <v>84210581427</v>
      </c>
      <c r="E64" s="25" t="s">
        <v>48</v>
      </c>
      <c r="F64" s="26" t="s">
        <v>69</v>
      </c>
      <c r="G64" s="27">
        <v>145.97999999999999</v>
      </c>
    </row>
    <row r="65" spans="1:7" ht="33.950000000000003" customHeight="1" x14ac:dyDescent="0.25">
      <c r="A65" s="22">
        <v>45589</v>
      </c>
      <c r="B65" s="23" t="s">
        <v>120</v>
      </c>
      <c r="C65" s="23" t="s">
        <v>119</v>
      </c>
      <c r="D65" s="24">
        <v>84210581427</v>
      </c>
      <c r="E65" s="25" t="s">
        <v>48</v>
      </c>
      <c r="F65" s="26" t="s">
        <v>69</v>
      </c>
      <c r="G65" s="27">
        <v>44.41</v>
      </c>
    </row>
    <row r="66" spans="1:7" ht="33.950000000000003" customHeight="1" x14ac:dyDescent="0.25">
      <c r="A66" s="22">
        <v>45589</v>
      </c>
      <c r="B66" s="23" t="s">
        <v>121</v>
      </c>
      <c r="C66" s="23" t="s">
        <v>119</v>
      </c>
      <c r="D66" s="24">
        <v>84210581427</v>
      </c>
      <c r="E66" s="25" t="s">
        <v>48</v>
      </c>
      <c r="F66" s="26" t="s">
        <v>69</v>
      </c>
      <c r="G66" s="27">
        <v>3.3</v>
      </c>
    </row>
    <row r="67" spans="1:7" ht="33.950000000000003" customHeight="1" x14ac:dyDescent="0.25">
      <c r="A67" s="22">
        <v>45589</v>
      </c>
      <c r="B67" s="23" t="s">
        <v>122</v>
      </c>
      <c r="C67" s="23" t="s">
        <v>119</v>
      </c>
      <c r="D67" s="24">
        <v>84210581427</v>
      </c>
      <c r="E67" s="25" t="s">
        <v>48</v>
      </c>
      <c r="F67" s="26" t="s">
        <v>72</v>
      </c>
      <c r="G67" s="27">
        <v>11.95</v>
      </c>
    </row>
    <row r="68" spans="1:7" ht="33.950000000000003" customHeight="1" x14ac:dyDescent="0.25">
      <c r="A68" s="22">
        <v>45589</v>
      </c>
      <c r="B68" s="23" t="s">
        <v>123</v>
      </c>
      <c r="C68" s="23" t="s">
        <v>119</v>
      </c>
      <c r="D68" s="24">
        <v>84210581427</v>
      </c>
      <c r="E68" s="25" t="s">
        <v>48</v>
      </c>
      <c r="F68" s="26" t="s">
        <v>72</v>
      </c>
      <c r="G68" s="27">
        <v>22.73</v>
      </c>
    </row>
    <row r="69" spans="1:7" ht="33.950000000000003" customHeight="1" x14ac:dyDescent="0.25">
      <c r="A69" s="22">
        <v>45589</v>
      </c>
      <c r="B69" s="23" t="s">
        <v>124</v>
      </c>
      <c r="C69" s="23" t="s">
        <v>125</v>
      </c>
      <c r="D69" s="24">
        <v>61979475705</v>
      </c>
      <c r="E69" s="25" t="s">
        <v>48</v>
      </c>
      <c r="F69" s="26" t="s">
        <v>82</v>
      </c>
      <c r="G69" s="27">
        <v>89.67</v>
      </c>
    </row>
    <row r="70" spans="1:7" ht="33.950000000000003" customHeight="1" x14ac:dyDescent="0.25">
      <c r="A70" s="22">
        <v>45589</v>
      </c>
      <c r="B70" s="23" t="s">
        <v>126</v>
      </c>
      <c r="C70" s="23" t="s">
        <v>125</v>
      </c>
      <c r="D70" s="24">
        <v>61979475705</v>
      </c>
      <c r="E70" s="25" t="s">
        <v>48</v>
      </c>
      <c r="F70" s="26" t="s">
        <v>82</v>
      </c>
      <c r="G70" s="27">
        <v>4.9000000000000004</v>
      </c>
    </row>
    <row r="71" spans="1:7" ht="33.950000000000003" customHeight="1" x14ac:dyDescent="0.25">
      <c r="A71" s="22">
        <v>45589</v>
      </c>
      <c r="B71" s="23" t="s">
        <v>127</v>
      </c>
      <c r="C71" s="23" t="s">
        <v>128</v>
      </c>
      <c r="D71" s="24">
        <v>83090331136</v>
      </c>
      <c r="E71" s="25" t="s">
        <v>38</v>
      </c>
      <c r="F71" s="26" t="s">
        <v>82</v>
      </c>
      <c r="G71" s="27">
        <v>126.18</v>
      </c>
    </row>
    <row r="72" spans="1:7" ht="33.950000000000003" customHeight="1" x14ac:dyDescent="0.25">
      <c r="A72" s="22">
        <v>45589</v>
      </c>
      <c r="B72" s="23" t="s">
        <v>129</v>
      </c>
      <c r="C72" s="23" t="s">
        <v>128</v>
      </c>
      <c r="D72" s="24">
        <v>83090331136</v>
      </c>
      <c r="E72" s="25" t="s">
        <v>38</v>
      </c>
      <c r="F72" s="26" t="s">
        <v>82</v>
      </c>
      <c r="G72" s="27">
        <v>36.950000000000003</v>
      </c>
    </row>
    <row r="73" spans="1:7" ht="33.950000000000003" customHeight="1" x14ac:dyDescent="0.25">
      <c r="A73" s="22">
        <v>45590</v>
      </c>
      <c r="B73" s="23" t="s">
        <v>130</v>
      </c>
      <c r="C73" s="23" t="s">
        <v>131</v>
      </c>
      <c r="D73" s="24">
        <v>57968446706</v>
      </c>
      <c r="E73" s="25" t="s">
        <v>56</v>
      </c>
      <c r="F73" s="26" t="s">
        <v>188</v>
      </c>
      <c r="G73" s="27">
        <v>988.1</v>
      </c>
    </row>
    <row r="74" spans="1:7" ht="33.950000000000003" customHeight="1" x14ac:dyDescent="0.25">
      <c r="A74" s="22">
        <v>45590</v>
      </c>
      <c r="B74" s="23" t="s">
        <v>132</v>
      </c>
      <c r="C74" s="23" t="s">
        <v>133</v>
      </c>
      <c r="D74" s="24">
        <v>73118355655</v>
      </c>
      <c r="E74" s="25" t="s">
        <v>134</v>
      </c>
      <c r="F74" s="26" t="s">
        <v>189</v>
      </c>
      <c r="G74" s="27">
        <v>4400</v>
      </c>
    </row>
    <row r="75" spans="1:7" ht="33.950000000000003" customHeight="1" x14ac:dyDescent="0.25">
      <c r="A75" s="22">
        <v>45594</v>
      </c>
      <c r="B75" s="23" t="s">
        <v>177</v>
      </c>
      <c r="C75" s="23"/>
      <c r="D75" s="24"/>
      <c r="E75" s="25"/>
      <c r="F75" s="26" t="s">
        <v>176</v>
      </c>
      <c r="G75" s="27">
        <v>1166.08</v>
      </c>
    </row>
    <row r="76" spans="1:7" ht="33.950000000000003" customHeight="1" x14ac:dyDescent="0.25">
      <c r="A76" s="22">
        <v>45594</v>
      </c>
      <c r="B76" s="23" t="s">
        <v>135</v>
      </c>
      <c r="C76" s="23" t="s">
        <v>29</v>
      </c>
      <c r="D76" s="24">
        <v>62226620908</v>
      </c>
      <c r="E76" s="25" t="s">
        <v>17</v>
      </c>
      <c r="F76" s="26" t="s">
        <v>30</v>
      </c>
      <c r="G76" s="27">
        <v>40.57</v>
      </c>
    </row>
    <row r="77" spans="1:7" ht="33.950000000000003" customHeight="1" x14ac:dyDescent="0.25">
      <c r="A77" s="22">
        <v>45594</v>
      </c>
      <c r="B77" s="23" t="s">
        <v>136</v>
      </c>
      <c r="C77" s="23" t="s">
        <v>65</v>
      </c>
      <c r="D77" s="24">
        <v>7179054100</v>
      </c>
      <c r="E77" s="25" t="s">
        <v>17</v>
      </c>
      <c r="F77" s="26" t="s">
        <v>30</v>
      </c>
      <c r="G77" s="27">
        <v>73.38</v>
      </c>
    </row>
    <row r="78" spans="1:7" ht="33.950000000000003" customHeight="1" x14ac:dyDescent="0.25">
      <c r="A78" s="22">
        <v>45594</v>
      </c>
      <c r="B78" s="23" t="s">
        <v>137</v>
      </c>
      <c r="C78" s="23" t="s">
        <v>138</v>
      </c>
      <c r="D78" s="24">
        <v>96946541215</v>
      </c>
      <c r="E78" s="25" t="s">
        <v>17</v>
      </c>
      <c r="F78" s="26" t="s">
        <v>22</v>
      </c>
      <c r="G78" s="27">
        <v>7.5</v>
      </c>
    </row>
    <row r="79" spans="1:7" ht="33.950000000000003" customHeight="1" x14ac:dyDescent="0.25">
      <c r="A79" s="22">
        <v>45594</v>
      </c>
      <c r="B79" s="23" t="s">
        <v>139</v>
      </c>
      <c r="C79" s="23" t="s">
        <v>140</v>
      </c>
      <c r="D79" s="24">
        <v>45917510717</v>
      </c>
      <c r="E79" s="25" t="s">
        <v>141</v>
      </c>
      <c r="F79" s="26" t="s">
        <v>30</v>
      </c>
      <c r="G79" s="27">
        <v>142.47999999999999</v>
      </c>
    </row>
    <row r="80" spans="1:7" ht="33.950000000000003" customHeight="1" x14ac:dyDescent="0.25">
      <c r="A80" s="22">
        <v>45594</v>
      </c>
      <c r="B80" s="23" t="s">
        <v>142</v>
      </c>
      <c r="C80" s="23" t="s">
        <v>140</v>
      </c>
      <c r="D80" s="24">
        <v>45917510717</v>
      </c>
      <c r="E80" s="25" t="s">
        <v>141</v>
      </c>
      <c r="F80" s="26" t="s">
        <v>30</v>
      </c>
      <c r="G80" s="27">
        <v>128.56</v>
      </c>
    </row>
    <row r="81" spans="1:7" ht="33.950000000000003" customHeight="1" x14ac:dyDescent="0.25">
      <c r="A81" s="22">
        <v>45594</v>
      </c>
      <c r="B81" s="23" t="s">
        <v>143</v>
      </c>
      <c r="C81" s="23" t="s">
        <v>144</v>
      </c>
      <c r="D81" s="24">
        <v>21799403725</v>
      </c>
      <c r="E81" s="25" t="s">
        <v>145</v>
      </c>
      <c r="F81" s="26" t="s">
        <v>30</v>
      </c>
      <c r="G81" s="27">
        <v>150</v>
      </c>
    </row>
    <row r="82" spans="1:7" ht="33.950000000000003" customHeight="1" x14ac:dyDescent="0.25">
      <c r="A82" s="22">
        <v>45594</v>
      </c>
      <c r="B82" s="23" t="s">
        <v>146</v>
      </c>
      <c r="C82" s="23" t="s">
        <v>147</v>
      </c>
      <c r="D82" s="24">
        <v>48253352462</v>
      </c>
      <c r="E82" s="25" t="s">
        <v>141</v>
      </c>
      <c r="F82" s="26" t="s">
        <v>30</v>
      </c>
      <c r="G82" s="27">
        <v>336.69</v>
      </c>
    </row>
    <row r="83" spans="1:7" ht="33.950000000000003" customHeight="1" x14ac:dyDescent="0.25">
      <c r="A83" s="22">
        <v>45594</v>
      </c>
      <c r="B83" s="23" t="s">
        <v>148</v>
      </c>
      <c r="C83" s="23" t="s">
        <v>147</v>
      </c>
      <c r="D83" s="24">
        <v>48253352462</v>
      </c>
      <c r="E83" s="25" t="s">
        <v>141</v>
      </c>
      <c r="F83" s="26" t="s">
        <v>30</v>
      </c>
      <c r="G83" s="27">
        <v>288.91000000000003</v>
      </c>
    </row>
    <row r="84" spans="1:7" ht="33.950000000000003" customHeight="1" x14ac:dyDescent="0.25">
      <c r="A84" s="22">
        <v>45594</v>
      </c>
      <c r="B84" s="23" t="s">
        <v>149</v>
      </c>
      <c r="C84" s="23" t="s">
        <v>150</v>
      </c>
      <c r="D84" s="24">
        <v>18928523252</v>
      </c>
      <c r="E84" s="25" t="s">
        <v>151</v>
      </c>
      <c r="F84" s="26" t="s">
        <v>30</v>
      </c>
      <c r="G84" s="27">
        <v>424.04</v>
      </c>
    </row>
    <row r="85" spans="1:7" ht="33.950000000000003" customHeight="1" x14ac:dyDescent="0.25">
      <c r="A85" s="22">
        <v>45594</v>
      </c>
      <c r="B85" s="23" t="s">
        <v>152</v>
      </c>
      <c r="C85" s="23" t="s">
        <v>150</v>
      </c>
      <c r="D85" s="24">
        <v>18928523252</v>
      </c>
      <c r="E85" s="25" t="s">
        <v>151</v>
      </c>
      <c r="F85" s="26" t="s">
        <v>30</v>
      </c>
      <c r="G85" s="27">
        <v>89.38</v>
      </c>
    </row>
    <row r="86" spans="1:7" ht="33.950000000000003" customHeight="1" x14ac:dyDescent="0.25">
      <c r="A86" s="22">
        <v>45594</v>
      </c>
      <c r="B86" s="23" t="s">
        <v>153</v>
      </c>
      <c r="C86" s="23" t="s">
        <v>150</v>
      </c>
      <c r="D86" s="24">
        <v>18928523252</v>
      </c>
      <c r="E86" s="25" t="s">
        <v>151</v>
      </c>
      <c r="F86" s="26" t="s">
        <v>30</v>
      </c>
      <c r="G86" s="27">
        <v>20.39</v>
      </c>
    </row>
    <row r="87" spans="1:7" ht="33.950000000000003" customHeight="1" x14ac:dyDescent="0.25">
      <c r="A87" s="22">
        <v>45594</v>
      </c>
      <c r="B87" s="23" t="s">
        <v>154</v>
      </c>
      <c r="C87" s="23" t="s">
        <v>114</v>
      </c>
      <c r="D87" s="24">
        <v>2023029348</v>
      </c>
      <c r="E87" s="25" t="s">
        <v>115</v>
      </c>
      <c r="F87" s="26" t="s">
        <v>30</v>
      </c>
      <c r="G87" s="27">
        <v>23.19</v>
      </c>
    </row>
    <row r="88" spans="1:7" ht="33.950000000000003" customHeight="1" x14ac:dyDescent="0.25">
      <c r="A88" s="22">
        <v>45594</v>
      </c>
      <c r="B88" s="23" t="s">
        <v>155</v>
      </c>
      <c r="C88" s="23" t="s">
        <v>114</v>
      </c>
      <c r="D88" s="24">
        <v>2023029348</v>
      </c>
      <c r="E88" s="25" t="s">
        <v>115</v>
      </c>
      <c r="F88" s="26" t="s">
        <v>30</v>
      </c>
      <c r="G88" s="27">
        <v>121.66</v>
      </c>
    </row>
    <row r="89" spans="1:7" ht="33.950000000000003" customHeight="1" x14ac:dyDescent="0.25">
      <c r="A89" s="22">
        <v>45594</v>
      </c>
      <c r="B89" s="23" t="s">
        <v>156</v>
      </c>
      <c r="C89" s="23" t="s">
        <v>119</v>
      </c>
      <c r="D89" s="24">
        <v>84210581427</v>
      </c>
      <c r="E89" s="25" t="s">
        <v>48</v>
      </c>
      <c r="F89" s="26" t="s">
        <v>30</v>
      </c>
      <c r="G89" s="27">
        <v>758.51</v>
      </c>
    </row>
    <row r="90" spans="1:7" ht="33.950000000000003" customHeight="1" x14ac:dyDescent="0.25">
      <c r="A90" s="22">
        <v>45594</v>
      </c>
      <c r="B90" s="23" t="s">
        <v>157</v>
      </c>
      <c r="C90" s="23" t="s">
        <v>158</v>
      </c>
      <c r="D90" s="24">
        <v>44138062462</v>
      </c>
      <c r="E90" s="25" t="s">
        <v>159</v>
      </c>
      <c r="F90" s="26" t="s">
        <v>30</v>
      </c>
      <c r="G90" s="27">
        <v>102</v>
      </c>
    </row>
    <row r="91" spans="1:7" ht="33.950000000000003" customHeight="1" x14ac:dyDescent="0.25">
      <c r="A91" s="22">
        <v>45594</v>
      </c>
      <c r="B91" s="23" t="s">
        <v>160</v>
      </c>
      <c r="C91" s="23" t="s">
        <v>158</v>
      </c>
      <c r="D91" s="24">
        <v>44138062462</v>
      </c>
      <c r="E91" s="25" t="s">
        <v>159</v>
      </c>
      <c r="F91" s="26" t="s">
        <v>30</v>
      </c>
      <c r="G91" s="27">
        <v>137.1</v>
      </c>
    </row>
    <row r="92" spans="1:7" ht="33.950000000000003" customHeight="1" x14ac:dyDescent="0.25">
      <c r="A92" s="22">
        <v>45594</v>
      </c>
      <c r="B92" s="23" t="s">
        <v>161</v>
      </c>
      <c r="C92" s="23" t="s">
        <v>158</v>
      </c>
      <c r="D92" s="24">
        <v>44138062462</v>
      </c>
      <c r="E92" s="25" t="s">
        <v>159</v>
      </c>
      <c r="F92" s="26" t="s">
        <v>30</v>
      </c>
      <c r="G92" s="27">
        <v>104.4</v>
      </c>
    </row>
    <row r="93" spans="1:7" ht="33.950000000000003" customHeight="1" x14ac:dyDescent="0.25">
      <c r="A93" s="22">
        <v>45594</v>
      </c>
      <c r="B93" s="23" t="s">
        <v>162</v>
      </c>
      <c r="C93" s="23" t="s">
        <v>158</v>
      </c>
      <c r="D93" s="24">
        <v>44138062462</v>
      </c>
      <c r="E93" s="25" t="s">
        <v>159</v>
      </c>
      <c r="F93" s="26" t="s">
        <v>30</v>
      </c>
      <c r="G93" s="27">
        <v>87.24</v>
      </c>
    </row>
    <row r="94" spans="1:7" ht="33.950000000000003" customHeight="1" x14ac:dyDescent="0.25">
      <c r="A94" s="22">
        <v>45594</v>
      </c>
      <c r="B94" s="23" t="s">
        <v>163</v>
      </c>
      <c r="C94" s="23" t="s">
        <v>158</v>
      </c>
      <c r="D94" s="24">
        <v>44138062462</v>
      </c>
      <c r="E94" s="25" t="s">
        <v>159</v>
      </c>
      <c r="F94" s="26" t="s">
        <v>30</v>
      </c>
      <c r="G94" s="27">
        <v>87.55</v>
      </c>
    </row>
    <row r="95" spans="1:7" ht="33.950000000000003" customHeight="1" x14ac:dyDescent="0.25">
      <c r="A95" s="22">
        <v>45594</v>
      </c>
      <c r="B95" s="23" t="s">
        <v>164</v>
      </c>
      <c r="C95" s="23" t="s">
        <v>158</v>
      </c>
      <c r="D95" s="24">
        <v>44138062462</v>
      </c>
      <c r="E95" s="25" t="s">
        <v>159</v>
      </c>
      <c r="F95" s="26" t="s">
        <v>30</v>
      </c>
      <c r="G95" s="27">
        <v>58.28</v>
      </c>
    </row>
    <row r="96" spans="1:7" ht="33.950000000000003" customHeight="1" x14ac:dyDescent="0.25">
      <c r="A96" s="22" t="s">
        <v>187</v>
      </c>
      <c r="B96" s="23" t="s">
        <v>186</v>
      </c>
      <c r="C96" s="23" t="s">
        <v>184</v>
      </c>
      <c r="D96" s="24">
        <v>87311810356</v>
      </c>
      <c r="E96" s="28" t="s">
        <v>185</v>
      </c>
      <c r="F96" s="29" t="s">
        <v>99</v>
      </c>
      <c r="G96" s="27">
        <v>13.66</v>
      </c>
    </row>
    <row r="97" spans="1:7" ht="33.950000000000003" customHeight="1" x14ac:dyDescent="0.25">
      <c r="A97" s="22"/>
      <c r="B97" s="23"/>
      <c r="C97" s="23"/>
      <c r="D97" s="24"/>
      <c r="E97" s="25"/>
      <c r="F97" s="26" t="s">
        <v>165</v>
      </c>
      <c r="G97" s="27">
        <f>SUM(G7:G96)</f>
        <v>129518.81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A12 A28:A30 A41:F74 A37 A76:F95 A75:E75 A38:E38 A39:A40 A31:F36 A13:F27 A97:F97 A96">
    <cfRule type="expression" dxfId="31" priority="44">
      <formula>MOD(ROW(),2)=0</formula>
    </cfRule>
  </conditionalFormatting>
  <conditionalFormatting sqref="G7:G97">
    <cfRule type="expression" dxfId="30" priority="41">
      <formula>MOD(ROW(),2)=0</formula>
    </cfRule>
    <cfRule type="expression" dxfId="29" priority="42">
      <formula>MOD(ROW(),2)=1</formula>
    </cfRule>
  </conditionalFormatting>
  <conditionalFormatting sqref="B7:F12">
    <cfRule type="expression" dxfId="28" priority="14">
      <formula>MOD(ROW(),2)=0</formula>
    </cfRule>
  </conditionalFormatting>
  <conditionalFormatting sqref="C28:E30">
    <cfRule type="expression" dxfId="27" priority="13">
      <formula>MOD(ROW(),2)=0</formula>
    </cfRule>
  </conditionalFormatting>
  <conditionalFormatting sqref="B28:B30">
    <cfRule type="expression" dxfId="26" priority="12">
      <formula>MOD(ROW(),2)=0</formula>
    </cfRule>
  </conditionalFormatting>
  <conditionalFormatting sqref="F28:F30">
    <cfRule type="expression" dxfId="25" priority="11">
      <formula>MOD(ROW(),2)=0</formula>
    </cfRule>
  </conditionalFormatting>
  <conditionalFormatting sqref="C37:E37">
    <cfRule type="expression" dxfId="24" priority="10">
      <formula>MOD(ROW(),2)=0</formula>
    </cfRule>
  </conditionalFormatting>
  <conditionalFormatting sqref="B37">
    <cfRule type="expression" dxfId="23" priority="9">
      <formula>MOD(ROW(),2)=0</formula>
    </cfRule>
  </conditionalFormatting>
  <conditionalFormatting sqref="F37">
    <cfRule type="expression" dxfId="22" priority="8">
      <formula>MOD(ROW(),2)=0</formula>
    </cfRule>
  </conditionalFormatting>
  <conditionalFormatting sqref="F75">
    <cfRule type="expression" dxfId="21" priority="7">
      <formula>MOD(ROW(),2)=0</formula>
    </cfRule>
  </conditionalFormatting>
  <conditionalFormatting sqref="F38">
    <cfRule type="expression" dxfId="20" priority="6">
      <formula>MOD(ROW(),2)=0</formula>
    </cfRule>
  </conditionalFormatting>
  <conditionalFormatting sqref="C39:E40">
    <cfRule type="expression" dxfId="19" priority="4">
      <formula>MOD(ROW(),2)=0</formula>
    </cfRule>
  </conditionalFormatting>
  <conditionalFormatting sqref="B39:B40">
    <cfRule type="expression" dxfId="18" priority="3">
      <formula>MOD(ROW(),2)=0</formula>
    </cfRule>
  </conditionalFormatting>
  <conditionalFormatting sqref="F39:F40">
    <cfRule type="expression" dxfId="17" priority="2">
      <formula>MOD(ROW(),2)=0</formula>
    </cfRule>
  </conditionalFormatting>
  <conditionalFormatting sqref="B96:F96">
    <cfRule type="expression" dxfId="16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OŠ Desinić</cp:lastModifiedBy>
  <cp:lastPrinted>2024-11-20T08:17:26Z</cp:lastPrinted>
  <dcterms:created xsi:type="dcterms:W3CDTF">2016-11-01T03:33:07Z</dcterms:created>
  <dcterms:modified xsi:type="dcterms:W3CDTF">2024-12-20T07:38:18Z</dcterms:modified>
  <cp:version>1.0</cp:version>
</cp:coreProperties>
</file>