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73" i="1" l="1"/>
</calcChain>
</file>

<file path=xl/sharedStrings.xml><?xml version="1.0" encoding="utf-8"?>
<sst xmlns="http://schemas.openxmlformats.org/spreadsheetml/2006/main" count="246" uniqueCount="120">
  <si>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</si>
  <si>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</si>
  <si>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</si>
  <si>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</si>
  <si>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</si>
  <si>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</si>
  <si>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</si>
  <si>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</si>
  <si>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</si>
  <si>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</si>
  <si>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ĐURE PREJCA</t>
  </si>
  <si>
    <t>RATKAJEVA 8</t>
  </si>
  <si>
    <t>49216 DESINIĆ</t>
  </si>
  <si>
    <t>JAVNA OBJAVA INFORMACIJA O TROŠENJU SREDSTAVA ZA RAZDOBLJE 
OD 01.01.2025. DO 31.01.2025.</t>
  </si>
  <si>
    <t>2025-TEM-1 | početno stanje</t>
  </si>
  <si>
    <t>DUKAT D.D.</t>
  </si>
  <si>
    <t>ZAGREB</t>
  </si>
  <si>
    <t>KONZUM PLUS  D.O.O.</t>
  </si>
  <si>
    <t>VOĆE VARAŽDIN D.O.O.</t>
  </si>
  <si>
    <t>VARAŽDIN</t>
  </si>
  <si>
    <t>ZAGREBAČKA BANKA D.D.</t>
  </si>
  <si>
    <t>3111 | PLAĆE ZA REDOVAN RAD</t>
  </si>
  <si>
    <t>LEDO D.D. PLUS</t>
  </si>
  <si>
    <t>MESNICE BOROŠAK</t>
  </si>
  <si>
    <t>KLANJEC</t>
  </si>
  <si>
    <t>2025-URA-9 | sitni inventar</t>
  </si>
  <si>
    <t>DESINIĆ</t>
  </si>
  <si>
    <t>3225 | SITNI INVENTAR I AUTO GUME</t>
  </si>
  <si>
    <t>2025-URA-11 | eRačun br.: 82146476</t>
  </si>
  <si>
    <t>BAUHAUS ZAGREB</t>
  </si>
  <si>
    <t>3232 | USLUGE TEKUĆEG I INVESTICIJSKOG ODRŽAVANJA</t>
  </si>
  <si>
    <t>ALCA ZAGREB D.O.O.</t>
  </si>
  <si>
    <t>ATEKS D.O.O.</t>
  </si>
  <si>
    <t>CIPELE CAKOL OBRT ZA TRGOVINU</t>
  </si>
  <si>
    <t>ZABOK</t>
  </si>
  <si>
    <t>EKO FLOR PLUS</t>
  </si>
  <si>
    <t>OROSLAVJE</t>
  </si>
  <si>
    <t>FINANCIJSKA AGENCIJA</t>
  </si>
  <si>
    <t>HEP ELEKTRA D.O.O.</t>
  </si>
  <si>
    <t>HEP PLIN</t>
  </si>
  <si>
    <t>OSIJEK</t>
  </si>
  <si>
    <t>HOĆU KNJIGU D.O.O.</t>
  </si>
  <si>
    <t>HRVATSKI TELEKOM D.D.</t>
  </si>
  <si>
    <t>KATARINA ZRINSKI D.O.O.</t>
  </si>
  <si>
    <t>KIKO</t>
  </si>
  <si>
    <t>PREGRADA</t>
  </si>
  <si>
    <t>OPTICUS IT</t>
  </si>
  <si>
    <t>PREGLEJ-KPV VL.DRAGO PREGLEJ</t>
  </si>
  <si>
    <t>ZAGORSKA SELA</t>
  </si>
  <si>
    <t>PROM-VILI</t>
  </si>
  <si>
    <t>SALUBRIS D.O.O.</t>
  </si>
  <si>
    <t>SERVA SERVIS I PRODAJA VATROGASNIH APARATA</t>
  </si>
  <si>
    <t>KRAPINA</t>
  </si>
  <si>
    <t>ŠKOLSKE NOVINE</t>
  </si>
  <si>
    <t>TRGOCENTAR D.O.O.</t>
  </si>
  <si>
    <t>ZAGORSKI VODOVOD D.O.O.</t>
  </si>
  <si>
    <t>ZAVOD ZA JAVNO ZDRAVSTVO KZŽ</t>
  </si>
  <si>
    <t>ZLATAR</t>
  </si>
  <si>
    <t>ZELENJAK D.O.O.</t>
  </si>
  <si>
    <t>2025-URA-68 | PROJEKT -PREVENTIVNI</t>
  </si>
  <si>
    <t>BAZZAR</t>
  </si>
  <si>
    <t>3221 | UREDSKI MATERIJAL I OSTALI MATERIJALNI RASHODI</t>
  </si>
  <si>
    <t>2025-URA-25 | eRačun br.: 82151950</t>
  </si>
  <si>
    <t>CHEMACO D.O.O.</t>
  </si>
  <si>
    <t>2025-URA-20 | eRačun br.: 82053377</t>
  </si>
  <si>
    <t>MAKROMIKRO GRUPA D.O.O.</t>
  </si>
  <si>
    <t>VELIKA GORICA</t>
  </si>
  <si>
    <t>2025-URA-10 | potrošni materijal</t>
  </si>
  <si>
    <t>STUDENAC D.O.O.</t>
  </si>
  <si>
    <t>OMIŠ</t>
  </si>
  <si>
    <t>2025-URA-91 | projekt-međunarodna suradnja</t>
  </si>
  <si>
    <t>FABULA 21. STOLJEĆA D.O.O.</t>
  </si>
  <si>
    <t>KREATIVA</t>
  </si>
  <si>
    <t>2025-URA-60 | eRačun br.: 82678950</t>
  </si>
  <si>
    <t>2025-URA-37 | eRačun br.: 82334138</t>
  </si>
  <si>
    <t>MAT,OBRT ZA PODUKU,vl-MAJA ZELČIĆ</t>
  </si>
  <si>
    <t>3213 | STRUČNO USAVRŠAVANJE ZAPOSLENIKA</t>
  </si>
  <si>
    <t>PEKARA KLASEK OBRT ZA PEKARSTVO</t>
  </si>
  <si>
    <t>3222 | MATERIJAL I SIROVINE</t>
  </si>
  <si>
    <t>VINDIJA D.D.</t>
  </si>
  <si>
    <t>SVEUKUPNO</t>
  </si>
  <si>
    <t xml:space="preserve"> ISPLATA PUTNIH NALOGA</t>
  </si>
  <si>
    <t xml:space="preserve">3237 | INTELEKTUALNE I OSOBNE USLUGE </t>
  </si>
  <si>
    <t>ISPLATA-GRAĐANSKI ODGOJ ZA 12/2024. UGOVOR O DJELU D.ANTOLIĆ</t>
  </si>
  <si>
    <t xml:space="preserve"> ISPLATA-E-TEHNIČAR ZA 12/2024. UGOVOR O DJELU D.MIHALIĆ</t>
  </si>
  <si>
    <t>3211 | SLUŽBENA PUTOVANJA</t>
  </si>
  <si>
    <t>ISPLATA-GRAĐANSKI ODGOJ ZA 12/2024. UGOVOR O DJELU B.MANDIĆ</t>
  </si>
  <si>
    <t>3113 | PLAĆE ZA PREKOVREMENI RAD</t>
  </si>
  <si>
    <t>3114 | PLAĆE ZA POSEBNE UVJETE RADA</t>
  </si>
  <si>
    <t>3132 | DOPRINOSI ZA OBVEZNO ZDRAVSTVENO OSIGURANJE</t>
  </si>
  <si>
    <t>3212 | NAKNADE ZA PRIJEVOZ, ZA RAD NA TERENU I ODVOJENI ŽIVOT</t>
  </si>
  <si>
    <t>3295 | PRISTOJBE I NAKNADE</t>
  </si>
  <si>
    <t>ISPLATA PLAĆE ZA 12/2024.</t>
  </si>
  <si>
    <t>ISPLATA PRIJEVOZA ZA 12/2024.</t>
  </si>
  <si>
    <t>ISPLATA NAKNADE ZA INVALIDE ZA 12/2024.</t>
  </si>
  <si>
    <t>ISPLATA PLAĆE ZA 12/2024.-pripravništvo</t>
  </si>
  <si>
    <t xml:space="preserve">ISPLATA PLAĆE ZA 12/2024. PUN PROJEKT BALTAZAR 8 </t>
  </si>
  <si>
    <t xml:space="preserve"> ISPLATA PRIJEVOZA ZA 12/2024. PUN PROJEKT BALTAZAR 8 </t>
  </si>
  <si>
    <t>Erasmus + -stručno osposobljavanje Sandra Debanić</t>
  </si>
  <si>
    <t>3121 | OSTALI RASHODI ZA ZAPOSLENE</t>
  </si>
  <si>
    <t xml:space="preserve">ISPLATA-MATERIJALNIH PRAVA </t>
  </si>
  <si>
    <t>27.01.2025.</t>
  </si>
  <si>
    <t>31.01.2025.</t>
  </si>
  <si>
    <t>ISPLATA-GRAĐANSKI ODGOJ ZA 11/2024. UGOVOR O DJELU D.ANTOLIĆ</t>
  </si>
  <si>
    <t>ISPLATA-GRAĐANSKI ODGOJ ZA 11/2024. UGOVOR O DJELU B.MANDIĆ</t>
  </si>
  <si>
    <t xml:space="preserve"> ISPLATA-E-TEHNIČAR ZA 11/2024. UGOVOR O DJELU D.MIHALIĆ</t>
  </si>
  <si>
    <t xml:space="preserve">3431 | BANKARSKE USLUGE I USLUGE PLATNOG PROMETA </t>
  </si>
  <si>
    <t>3234 | KOMUNALNE USLUGE</t>
  </si>
  <si>
    <t xml:space="preserve">3224 | MATERIJAL I DIJELOVI ZA TEKUĆE I INVESTICIJSKO ODRŽAVANJE </t>
  </si>
  <si>
    <t>3227 | SLUŽBENA, RADNA I ZAŠTITNA ODJEĆA I OBUĆA</t>
  </si>
  <si>
    <t>3238 | RAČUNALNE USLUGE</t>
  </si>
  <si>
    <t>3223 | ENERGIJA</t>
  </si>
  <si>
    <t>3231 | USLUGE TELEFONA, POŠTE I PRIJEVOZA</t>
  </si>
  <si>
    <t>4241 | KNJIGE</t>
  </si>
  <si>
    <t xml:space="preserve">3236 | ZDRAVSTVENE I VETERINARSKE USLUGE </t>
  </si>
  <si>
    <t>LIDL HRVATSKA D.O.O.</t>
  </si>
  <si>
    <t>TEDI POSLOVANJE D.O.O.</t>
  </si>
  <si>
    <t>HP-HRVATSKA POŠTA d.d.</t>
  </si>
  <si>
    <t>Blagajna-isplatnice -računi od 01.01-31.01.2025.</t>
  </si>
  <si>
    <t>07.01.2025.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</si>
</sst>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65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5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" fillId="0" borderId="0" xfId="0" applyFont="1" applyAlignment="1">
      <alignment vertical="center"/>
    </xf>
    <xf numFmtId="166" fontId="0" fillId="0" borderId="0" xfId="0" applyNumberForma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0" fontId="3" fillId="0" borderId="0" xfId="0" applyFont="1">
      <alignment vertical="top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" fillId="0" borderId="0" xfId="0" applyFont="1">
      <alignment vertical="top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65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Valuta [0] 2" xfId="52"/>
    <cellStyle name="Valuta 2" xfId="51"/>
    <cellStyle name="Valuta 3" xfId="56"/>
    <cellStyle name="Valuta 4" xfId="57"/>
    <cellStyle name="Valuta 5" xfId="60"/>
    <cellStyle name="Valuta 6" xfId="58"/>
    <cellStyle name="Valuta 7" xfId="62"/>
    <cellStyle name="Valuta 8" xfId="64"/>
    <cellStyle name="Zarez" xfId="13" builtinId="3" customBuiltin="1"/>
    <cellStyle name="Zarez [0]" xfId="14" builtinId="6" customBuiltin="1"/>
    <cellStyle name="Zarez [0] 2" xfId="50"/>
    <cellStyle name="Zarez 2" xfId="49"/>
    <cellStyle name="Zarez 3" xfId="55"/>
    <cellStyle name="Zarez 4" xfId="53"/>
    <cellStyle name="Zarez 5" xfId="59"/>
    <cellStyle name="Zarez 6" xfId="54"/>
    <cellStyle name="Zarez 7" xfId="61"/>
    <cellStyle name="Zarez 8" xfId="63"/>
  </cellStyles>
  <dxfs count="67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66"/>
      <tableStyleElement type="headerRow" dxfId="65"/>
      <tableStyleElement type="totalRow" dxfId="64"/>
      <tableStyleElement type="firstColumn" dxfId="63"/>
      <tableStyleElement type="lastColumn" dxfId="62"/>
      <tableStyleElement type="firstRowStripe" dxfId="61"/>
      <tableStyleElement type="firstColumnStripe" dxfId="6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73" dataDxfId="15" totalsRowDxfId="14">
  <autoFilter ref="A6:G73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73"/>
  <sheetViews>
    <sheetView showGridLines="0" tabSelected="1" zoomScaleNormal="100" workbookViewId="0">
      <selection activeCell="A10" sqref="A1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55" t="s">
        <v>10</v>
      </c>
      <c r="B1" s="55"/>
      <c r="C1" s="55"/>
      <c r="D1" s="55"/>
      <c r="E1" s="55"/>
      <c r="F1" s="55"/>
      <c r="G1" s="55"/>
      <c r="H1" s="3"/>
    </row>
    <row r="2" spans="1:8" ht="29.25" customHeight="1" thickTop="1" x14ac:dyDescent="0.25">
      <c r="A2" s="20" t="s">
        <v>7</v>
      </c>
      <c r="B2" s="58" t="s">
        <v>11</v>
      </c>
      <c r="C2" s="58"/>
      <c r="D2" s="11"/>
      <c r="E2" s="19" t="s">
        <v>8</v>
      </c>
      <c r="F2" s="56">
        <v>38859983763</v>
      </c>
      <c r="G2" s="5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57" t="s">
        <v>13</v>
      </c>
      <c r="B4" s="57"/>
      <c r="C4" s="57"/>
      <c r="D4" s="57"/>
      <c r="E4" s="57"/>
      <c r="F4" s="57"/>
      <c r="G4" s="57"/>
    </row>
    <row r="5" spans="1:8" ht="29.25" customHeight="1" x14ac:dyDescent="0.25">
      <c r="A5" s="57"/>
      <c r="B5" s="57"/>
      <c r="C5" s="57"/>
      <c r="D5" s="57"/>
      <c r="E5" s="57"/>
      <c r="F5" s="57"/>
      <c r="G5" s="5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 t="s">
        <v>119</v>
      </c>
      <c r="B7" s="33" t="s">
        <v>81</v>
      </c>
      <c r="C7" s="10"/>
      <c r="D7" s="6"/>
      <c r="E7" s="8"/>
      <c r="F7" s="40" t="s">
        <v>85</v>
      </c>
      <c r="G7" s="9">
        <v>793.91</v>
      </c>
    </row>
    <row r="8" spans="1:8" s="31" customFormat="1" ht="33.75" customHeight="1" x14ac:dyDescent="0.25">
      <c r="A8" s="34">
        <v>45666</v>
      </c>
      <c r="B8" s="35" t="s">
        <v>103</v>
      </c>
      <c r="C8" s="35"/>
      <c r="D8" s="36"/>
      <c r="E8" s="37"/>
      <c r="F8" s="38" t="s">
        <v>82</v>
      </c>
      <c r="G8" s="32">
        <v>106.16</v>
      </c>
    </row>
    <row r="9" spans="1:8" s="31" customFormat="1" ht="33.75" customHeight="1" x14ac:dyDescent="0.25">
      <c r="A9" s="34">
        <v>45666</v>
      </c>
      <c r="B9" s="35" t="s">
        <v>104</v>
      </c>
      <c r="C9" s="35"/>
      <c r="D9" s="36"/>
      <c r="E9" s="37"/>
      <c r="F9" s="38" t="s">
        <v>82</v>
      </c>
      <c r="G9" s="32">
        <v>106.16</v>
      </c>
    </row>
    <row r="10" spans="1:8" ht="33.950000000000003" customHeight="1" x14ac:dyDescent="0.25">
      <c r="A10" s="25">
        <v>45666</v>
      </c>
      <c r="B10" s="39" t="s">
        <v>105</v>
      </c>
      <c r="C10" s="26"/>
      <c r="D10" s="27"/>
      <c r="E10" s="28"/>
      <c r="F10" s="40" t="s">
        <v>82</v>
      </c>
      <c r="G10" s="30">
        <v>63.68</v>
      </c>
    </row>
    <row r="11" spans="1:8" ht="33.950000000000003" customHeight="1" x14ac:dyDescent="0.25">
      <c r="A11" s="25">
        <v>45666</v>
      </c>
      <c r="B11" s="26" t="s">
        <v>14</v>
      </c>
      <c r="C11" s="26" t="s">
        <v>15</v>
      </c>
      <c r="D11" s="27">
        <v>25457712630</v>
      </c>
      <c r="E11" s="28" t="s">
        <v>16</v>
      </c>
      <c r="F11" s="29" t="s">
        <v>78</v>
      </c>
      <c r="G11" s="30">
        <v>89.7</v>
      </c>
    </row>
    <row r="12" spans="1:8" ht="33.950000000000003" customHeight="1" x14ac:dyDescent="0.25">
      <c r="A12" s="25">
        <v>45666</v>
      </c>
      <c r="B12" s="26" t="s">
        <v>14</v>
      </c>
      <c r="C12" s="26" t="s">
        <v>17</v>
      </c>
      <c r="D12" s="27">
        <v>62226620908</v>
      </c>
      <c r="E12" s="28" t="s">
        <v>16</v>
      </c>
      <c r="F12" s="29" t="s">
        <v>78</v>
      </c>
      <c r="G12" s="30">
        <v>189.54</v>
      </c>
    </row>
    <row r="13" spans="1:8" ht="33.950000000000003" customHeight="1" x14ac:dyDescent="0.25">
      <c r="A13" s="25">
        <v>45666</v>
      </c>
      <c r="B13" s="26" t="s">
        <v>14</v>
      </c>
      <c r="C13" s="26" t="s">
        <v>17</v>
      </c>
      <c r="D13" s="27">
        <v>62226620908</v>
      </c>
      <c r="E13" s="28" t="s">
        <v>16</v>
      </c>
      <c r="F13" s="29" t="s">
        <v>78</v>
      </c>
      <c r="G13" s="30">
        <v>67.03</v>
      </c>
    </row>
    <row r="14" spans="1:8" ht="33.950000000000003" customHeight="1" x14ac:dyDescent="0.25">
      <c r="A14" s="42">
        <v>45666</v>
      </c>
      <c r="B14" s="43" t="s">
        <v>92</v>
      </c>
      <c r="C14" s="43"/>
      <c r="D14" s="44"/>
      <c r="E14" s="45"/>
      <c r="F14" s="46" t="s">
        <v>21</v>
      </c>
      <c r="G14" s="30">
        <v>77511.58</v>
      </c>
    </row>
    <row r="15" spans="1:8" ht="33.950000000000003" customHeight="1" x14ac:dyDescent="0.25">
      <c r="A15" s="42">
        <v>45666</v>
      </c>
      <c r="B15" s="43" t="s">
        <v>92</v>
      </c>
      <c r="C15" s="43"/>
      <c r="D15" s="44"/>
      <c r="E15" s="45"/>
      <c r="F15" s="46" t="s">
        <v>87</v>
      </c>
      <c r="G15" s="30">
        <v>1536.91</v>
      </c>
    </row>
    <row r="16" spans="1:8" ht="33.950000000000003" customHeight="1" x14ac:dyDescent="0.25">
      <c r="A16" s="42">
        <v>45666</v>
      </c>
      <c r="B16" s="43" t="s">
        <v>92</v>
      </c>
      <c r="C16" s="43"/>
      <c r="D16" s="44"/>
      <c r="E16" s="45"/>
      <c r="F16" s="46" t="s">
        <v>88</v>
      </c>
      <c r="G16" s="30">
        <v>1818.54</v>
      </c>
    </row>
    <row r="17" spans="1:7" ht="33.950000000000003" customHeight="1" x14ac:dyDescent="0.25">
      <c r="A17" s="42">
        <v>45666</v>
      </c>
      <c r="B17" s="43" t="s">
        <v>92</v>
      </c>
      <c r="C17" s="43"/>
      <c r="D17" s="44"/>
      <c r="E17" s="45"/>
      <c r="F17" s="46" t="s">
        <v>89</v>
      </c>
      <c r="G17" s="30">
        <v>12940.01</v>
      </c>
    </row>
    <row r="18" spans="1:7" ht="33.950000000000003" customHeight="1" x14ac:dyDescent="0.25">
      <c r="A18" s="42">
        <v>45666</v>
      </c>
      <c r="B18" s="43" t="s">
        <v>93</v>
      </c>
      <c r="C18" s="43"/>
      <c r="D18" s="44"/>
      <c r="E18" s="45"/>
      <c r="F18" s="46" t="s">
        <v>90</v>
      </c>
      <c r="G18" s="30">
        <v>4296.07</v>
      </c>
    </row>
    <row r="19" spans="1:7" ht="33.950000000000003" customHeight="1" x14ac:dyDescent="0.25">
      <c r="A19" s="42">
        <v>45666</v>
      </c>
      <c r="B19" s="43" t="s">
        <v>94</v>
      </c>
      <c r="C19" s="43"/>
      <c r="D19" s="44"/>
      <c r="E19" s="45"/>
      <c r="F19" s="46" t="s">
        <v>91</v>
      </c>
      <c r="G19" s="30">
        <v>336</v>
      </c>
    </row>
    <row r="20" spans="1:7" ht="33.950000000000003" customHeight="1" x14ac:dyDescent="0.25">
      <c r="A20" s="25">
        <v>45666</v>
      </c>
      <c r="B20" s="26" t="s">
        <v>14</v>
      </c>
      <c r="C20" s="26" t="s">
        <v>18</v>
      </c>
      <c r="D20" s="27">
        <v>42042277834</v>
      </c>
      <c r="E20" s="28" t="s">
        <v>19</v>
      </c>
      <c r="F20" s="29" t="s">
        <v>78</v>
      </c>
      <c r="G20" s="30">
        <v>142.19999999999999</v>
      </c>
    </row>
    <row r="21" spans="1:7" ht="33.950000000000003" customHeight="1" x14ac:dyDescent="0.25">
      <c r="A21" s="25">
        <v>45667</v>
      </c>
      <c r="B21" s="26" t="s">
        <v>14</v>
      </c>
      <c r="C21" s="26" t="s">
        <v>20</v>
      </c>
      <c r="D21" s="27">
        <v>92963223473</v>
      </c>
      <c r="E21" s="28" t="s">
        <v>16</v>
      </c>
      <c r="F21" s="29" t="s">
        <v>106</v>
      </c>
      <c r="G21" s="30">
        <v>94.97</v>
      </c>
    </row>
    <row r="22" spans="1:7" ht="33.950000000000003" customHeight="1" x14ac:dyDescent="0.25">
      <c r="A22" s="25">
        <v>45670</v>
      </c>
      <c r="B22" s="43" t="s">
        <v>95</v>
      </c>
      <c r="C22" s="26"/>
      <c r="D22" s="27"/>
      <c r="E22" s="28"/>
      <c r="F22" s="29" t="s">
        <v>21</v>
      </c>
      <c r="G22" s="30">
        <v>1713.45</v>
      </c>
    </row>
    <row r="23" spans="1:7" ht="33.950000000000003" customHeight="1" x14ac:dyDescent="0.25">
      <c r="A23" s="25">
        <v>45670</v>
      </c>
      <c r="B23" s="26" t="s">
        <v>14</v>
      </c>
      <c r="C23" s="26" t="s">
        <v>22</v>
      </c>
      <c r="D23" s="27">
        <v>7179054100</v>
      </c>
      <c r="E23" s="28" t="s">
        <v>16</v>
      </c>
      <c r="F23" s="29" t="s">
        <v>78</v>
      </c>
      <c r="G23" s="30">
        <v>171.44</v>
      </c>
    </row>
    <row r="24" spans="1:7" ht="33.950000000000003" customHeight="1" x14ac:dyDescent="0.25">
      <c r="A24" s="25">
        <v>45670</v>
      </c>
      <c r="B24" s="26" t="s">
        <v>14</v>
      </c>
      <c r="C24" s="26" t="s">
        <v>23</v>
      </c>
      <c r="D24" s="27">
        <v>76622318991</v>
      </c>
      <c r="E24" s="28" t="s">
        <v>24</v>
      </c>
      <c r="F24" s="29" t="s">
        <v>78</v>
      </c>
      <c r="G24" s="30">
        <v>1080.55</v>
      </c>
    </row>
    <row r="25" spans="1:7" ht="33.950000000000003" customHeight="1" x14ac:dyDescent="0.25">
      <c r="A25" s="25">
        <v>45671</v>
      </c>
      <c r="B25" s="43" t="s">
        <v>96</v>
      </c>
      <c r="C25" s="43"/>
      <c r="D25" s="44"/>
      <c r="E25" s="28"/>
      <c r="F25" s="29" t="s">
        <v>21</v>
      </c>
      <c r="G25" s="30">
        <v>2178</v>
      </c>
    </row>
    <row r="26" spans="1:7" s="41" customFormat="1" ht="33.950000000000003" customHeight="1" x14ac:dyDescent="0.25">
      <c r="A26" s="42"/>
      <c r="B26" s="43" t="s">
        <v>96</v>
      </c>
      <c r="C26" s="43"/>
      <c r="D26" s="44"/>
      <c r="E26" s="28"/>
      <c r="F26" s="29" t="s">
        <v>89</v>
      </c>
      <c r="G26" s="47">
        <v>359.37</v>
      </c>
    </row>
    <row r="27" spans="1:7" ht="33.950000000000003" customHeight="1" x14ac:dyDescent="0.25">
      <c r="A27" s="25">
        <v>45671</v>
      </c>
      <c r="B27" s="43" t="s">
        <v>97</v>
      </c>
      <c r="C27" s="43"/>
      <c r="D27" s="44"/>
      <c r="E27" s="28"/>
      <c r="F27" s="29" t="s">
        <v>90</v>
      </c>
      <c r="G27" s="30">
        <v>138.15</v>
      </c>
    </row>
    <row r="28" spans="1:7" ht="33.950000000000003" customHeight="1" x14ac:dyDescent="0.25">
      <c r="A28" s="25">
        <v>45671</v>
      </c>
      <c r="B28" s="26" t="s">
        <v>25</v>
      </c>
      <c r="C28" s="26" t="s">
        <v>115</v>
      </c>
      <c r="D28" s="27">
        <v>66089976432</v>
      </c>
      <c r="E28" s="28" t="s">
        <v>66</v>
      </c>
      <c r="F28" s="29" t="s">
        <v>27</v>
      </c>
      <c r="G28" s="30">
        <v>19.98</v>
      </c>
    </row>
    <row r="29" spans="1:7" ht="33.950000000000003" customHeight="1" x14ac:dyDescent="0.25">
      <c r="A29" s="25">
        <v>45672</v>
      </c>
      <c r="B29" s="26" t="s">
        <v>28</v>
      </c>
      <c r="C29" s="26" t="s">
        <v>29</v>
      </c>
      <c r="D29" s="27">
        <v>71642207963</v>
      </c>
      <c r="E29" s="28" t="s">
        <v>16</v>
      </c>
      <c r="F29" s="29" t="s">
        <v>30</v>
      </c>
      <c r="G29" s="30">
        <v>547.16999999999996</v>
      </c>
    </row>
    <row r="30" spans="1:7" ht="33.950000000000003" customHeight="1" x14ac:dyDescent="0.25">
      <c r="A30" s="25">
        <v>45673</v>
      </c>
      <c r="B30" s="26" t="s">
        <v>14</v>
      </c>
      <c r="C30" s="26" t="s">
        <v>31</v>
      </c>
      <c r="D30" s="27">
        <v>58353015102</v>
      </c>
      <c r="E30" s="28" t="s">
        <v>16</v>
      </c>
      <c r="F30" s="29" t="s">
        <v>61</v>
      </c>
      <c r="G30" s="30">
        <v>954.22</v>
      </c>
    </row>
    <row r="31" spans="1:7" ht="33.950000000000003" customHeight="1" x14ac:dyDescent="0.25">
      <c r="A31" s="25">
        <v>45673</v>
      </c>
      <c r="B31" s="26" t="s">
        <v>14</v>
      </c>
      <c r="C31" s="26" t="s">
        <v>32</v>
      </c>
      <c r="D31" s="27">
        <v>38735493014</v>
      </c>
      <c r="E31" s="28" t="s">
        <v>26</v>
      </c>
      <c r="F31" s="53" t="s">
        <v>109</v>
      </c>
      <c r="G31" s="30">
        <v>88</v>
      </c>
    </row>
    <row r="32" spans="1:7" ht="33.950000000000003" customHeight="1" x14ac:dyDescent="0.25">
      <c r="A32" s="25">
        <v>45673</v>
      </c>
      <c r="B32" s="26" t="s">
        <v>14</v>
      </c>
      <c r="C32" s="26" t="s">
        <v>33</v>
      </c>
      <c r="D32" s="27">
        <v>20661077525</v>
      </c>
      <c r="E32" s="28" t="s">
        <v>34</v>
      </c>
      <c r="F32" s="53" t="s">
        <v>109</v>
      </c>
      <c r="G32" s="30">
        <v>100</v>
      </c>
    </row>
    <row r="33" spans="1:7" ht="33.950000000000003" customHeight="1" x14ac:dyDescent="0.25">
      <c r="A33" s="25">
        <v>45673</v>
      </c>
      <c r="B33" s="26" t="s">
        <v>14</v>
      </c>
      <c r="C33" s="26" t="s">
        <v>35</v>
      </c>
      <c r="D33" s="27">
        <v>50730247993</v>
      </c>
      <c r="E33" s="28" t="s">
        <v>36</v>
      </c>
      <c r="F33" s="29" t="s">
        <v>107</v>
      </c>
      <c r="G33" s="30">
        <v>15.95</v>
      </c>
    </row>
    <row r="34" spans="1:7" ht="33.950000000000003" customHeight="1" x14ac:dyDescent="0.25">
      <c r="A34" s="25">
        <v>45673</v>
      </c>
      <c r="B34" s="26" t="s">
        <v>14</v>
      </c>
      <c r="C34" s="26" t="s">
        <v>37</v>
      </c>
      <c r="D34" s="27">
        <v>85821130368</v>
      </c>
      <c r="E34" s="28" t="s">
        <v>16</v>
      </c>
      <c r="F34" s="29" t="s">
        <v>110</v>
      </c>
      <c r="G34" s="30">
        <v>1.66</v>
      </c>
    </row>
    <row r="35" spans="1:7" ht="33.950000000000003" customHeight="1" x14ac:dyDescent="0.25">
      <c r="A35" s="25">
        <v>45673</v>
      </c>
      <c r="B35" s="26" t="s">
        <v>14</v>
      </c>
      <c r="C35" s="26" t="s">
        <v>38</v>
      </c>
      <c r="D35" s="27">
        <v>63073332379</v>
      </c>
      <c r="E35" s="28" t="s">
        <v>16</v>
      </c>
      <c r="F35" s="29" t="s">
        <v>111</v>
      </c>
      <c r="G35" s="30">
        <v>1440.71</v>
      </c>
    </row>
    <row r="36" spans="1:7" ht="33.950000000000003" customHeight="1" x14ac:dyDescent="0.25">
      <c r="A36" s="25">
        <v>45673</v>
      </c>
      <c r="B36" s="26" t="s">
        <v>14</v>
      </c>
      <c r="C36" s="26" t="s">
        <v>39</v>
      </c>
      <c r="D36" s="27">
        <v>41317489366</v>
      </c>
      <c r="E36" s="28" t="s">
        <v>40</v>
      </c>
      <c r="F36" s="29" t="s">
        <v>111</v>
      </c>
      <c r="G36" s="30">
        <v>2981.65</v>
      </c>
    </row>
    <row r="37" spans="1:7" ht="33.950000000000003" customHeight="1" x14ac:dyDescent="0.25">
      <c r="A37" s="25">
        <v>45673</v>
      </c>
      <c r="B37" s="26" t="s">
        <v>14</v>
      </c>
      <c r="C37" s="26" t="s">
        <v>41</v>
      </c>
      <c r="D37" s="27">
        <v>97838993800</v>
      </c>
      <c r="E37" s="28" t="s">
        <v>16</v>
      </c>
      <c r="F37" s="29" t="s">
        <v>113</v>
      </c>
      <c r="G37" s="30">
        <v>36.130000000000003</v>
      </c>
    </row>
    <row r="38" spans="1:7" ht="33.950000000000003" customHeight="1" x14ac:dyDescent="0.25">
      <c r="A38" s="25">
        <v>45673</v>
      </c>
      <c r="B38" s="26" t="s">
        <v>14</v>
      </c>
      <c r="C38" s="26" t="s">
        <v>42</v>
      </c>
      <c r="D38" s="27">
        <v>81793146560</v>
      </c>
      <c r="E38" s="28" t="s">
        <v>16</v>
      </c>
      <c r="F38" s="29" t="s">
        <v>112</v>
      </c>
      <c r="G38" s="30">
        <v>97.4</v>
      </c>
    </row>
    <row r="39" spans="1:7" ht="33.950000000000003" customHeight="1" x14ac:dyDescent="0.25">
      <c r="A39" s="25">
        <v>45673</v>
      </c>
      <c r="B39" s="26" t="s">
        <v>14</v>
      </c>
      <c r="C39" s="26" t="s">
        <v>43</v>
      </c>
      <c r="D39" s="27">
        <v>13653700851</v>
      </c>
      <c r="E39" s="28" t="s">
        <v>19</v>
      </c>
      <c r="F39" s="29" t="s">
        <v>113</v>
      </c>
      <c r="G39" s="30">
        <v>500</v>
      </c>
    </row>
    <row r="40" spans="1:7" ht="33.950000000000003" customHeight="1" x14ac:dyDescent="0.25">
      <c r="A40" s="25">
        <v>45673</v>
      </c>
      <c r="B40" s="26" t="s">
        <v>14</v>
      </c>
      <c r="C40" s="26" t="s">
        <v>44</v>
      </c>
      <c r="D40" s="27">
        <v>46126456930</v>
      </c>
      <c r="E40" s="28" t="s">
        <v>45</v>
      </c>
      <c r="F40" s="29" t="s">
        <v>61</v>
      </c>
      <c r="G40" s="30">
        <v>296.75</v>
      </c>
    </row>
    <row r="41" spans="1:7" ht="33.950000000000003" customHeight="1" x14ac:dyDescent="0.25">
      <c r="A41" s="25">
        <v>45673</v>
      </c>
      <c r="B41" s="26" t="s">
        <v>14</v>
      </c>
      <c r="C41" s="26" t="s">
        <v>46</v>
      </c>
      <c r="D41" s="27">
        <v>54482179263</v>
      </c>
      <c r="E41" s="28" t="s">
        <v>16</v>
      </c>
      <c r="F41" s="29" t="s">
        <v>108</v>
      </c>
      <c r="G41" s="30">
        <v>276.5</v>
      </c>
    </row>
    <row r="42" spans="1:7" ht="33.950000000000003" customHeight="1" x14ac:dyDescent="0.25">
      <c r="A42" s="25">
        <v>45673</v>
      </c>
      <c r="B42" s="26" t="s">
        <v>14</v>
      </c>
      <c r="C42" s="26" t="s">
        <v>47</v>
      </c>
      <c r="D42" s="27">
        <v>51593780285</v>
      </c>
      <c r="E42" s="28" t="s">
        <v>48</v>
      </c>
      <c r="F42" s="29" t="s">
        <v>108</v>
      </c>
      <c r="G42" s="30">
        <v>312.5</v>
      </c>
    </row>
    <row r="43" spans="1:7" ht="33.950000000000003" customHeight="1" x14ac:dyDescent="0.25">
      <c r="A43" s="25">
        <v>45673</v>
      </c>
      <c r="B43" s="26" t="s">
        <v>14</v>
      </c>
      <c r="C43" s="26" t="s">
        <v>49</v>
      </c>
      <c r="D43" s="27">
        <v>49345557325</v>
      </c>
      <c r="E43" s="28" t="s">
        <v>26</v>
      </c>
      <c r="F43" s="29" t="s">
        <v>108</v>
      </c>
      <c r="G43" s="30">
        <v>62.36</v>
      </c>
    </row>
    <row r="44" spans="1:7" ht="33.950000000000003" customHeight="1" x14ac:dyDescent="0.25">
      <c r="A44" s="25">
        <v>45673</v>
      </c>
      <c r="B44" s="26" t="s">
        <v>14</v>
      </c>
      <c r="C44" s="26" t="s">
        <v>50</v>
      </c>
      <c r="D44" s="27">
        <v>76353986406</v>
      </c>
      <c r="E44" s="28" t="s">
        <v>45</v>
      </c>
      <c r="F44" s="29" t="s">
        <v>107</v>
      </c>
      <c r="G44" s="30">
        <v>166.25</v>
      </c>
    </row>
    <row r="45" spans="1:7" ht="33.950000000000003" customHeight="1" x14ac:dyDescent="0.25">
      <c r="A45" s="25">
        <v>45673</v>
      </c>
      <c r="B45" s="26" t="s">
        <v>14</v>
      </c>
      <c r="C45" s="26" t="s">
        <v>51</v>
      </c>
      <c r="D45" s="27">
        <v>29432076759</v>
      </c>
      <c r="E45" s="28" t="s">
        <v>52</v>
      </c>
      <c r="F45" s="29" t="s">
        <v>82</v>
      </c>
      <c r="G45" s="30">
        <v>142.5</v>
      </c>
    </row>
    <row r="46" spans="1:7" ht="33.950000000000003" customHeight="1" x14ac:dyDescent="0.25">
      <c r="A46" s="25">
        <v>45673</v>
      </c>
      <c r="B46" s="26" t="s">
        <v>14</v>
      </c>
      <c r="C46" s="26" t="s">
        <v>53</v>
      </c>
      <c r="D46" s="27">
        <v>24796394086</v>
      </c>
      <c r="E46" s="28" t="s">
        <v>16</v>
      </c>
      <c r="F46" s="29" t="s">
        <v>61</v>
      </c>
      <c r="G46" s="30">
        <v>55</v>
      </c>
    </row>
    <row r="47" spans="1:7" ht="33.950000000000003" customHeight="1" x14ac:dyDescent="0.25">
      <c r="A47" s="25">
        <v>45673</v>
      </c>
      <c r="B47" s="26" t="s">
        <v>14</v>
      </c>
      <c r="C47" s="26" t="s">
        <v>54</v>
      </c>
      <c r="D47" s="27">
        <v>84210581427</v>
      </c>
      <c r="E47" s="28" t="s">
        <v>34</v>
      </c>
      <c r="F47" s="29" t="s">
        <v>78</v>
      </c>
      <c r="G47" s="30">
        <v>144.74</v>
      </c>
    </row>
    <row r="48" spans="1:7" ht="33.950000000000003" customHeight="1" x14ac:dyDescent="0.25">
      <c r="A48" s="25">
        <v>45673</v>
      </c>
      <c r="B48" s="26" t="s">
        <v>14</v>
      </c>
      <c r="C48" s="26" t="s">
        <v>54</v>
      </c>
      <c r="D48" s="27">
        <v>84210581427</v>
      </c>
      <c r="E48" s="28" t="s">
        <v>34</v>
      </c>
      <c r="F48" s="29" t="s">
        <v>61</v>
      </c>
      <c r="G48" s="30">
        <v>79.64</v>
      </c>
    </row>
    <row r="49" spans="1:7" ht="33.950000000000003" customHeight="1" x14ac:dyDescent="0.25">
      <c r="A49" s="25">
        <v>45673</v>
      </c>
      <c r="B49" s="26" t="s">
        <v>14</v>
      </c>
      <c r="C49" s="26" t="s">
        <v>55</v>
      </c>
      <c r="D49" s="27">
        <v>61979475705</v>
      </c>
      <c r="E49" s="28" t="s">
        <v>34</v>
      </c>
      <c r="F49" s="29" t="s">
        <v>107</v>
      </c>
      <c r="G49" s="30">
        <v>175.06</v>
      </c>
    </row>
    <row r="50" spans="1:7" ht="33.950000000000003" customHeight="1" x14ac:dyDescent="0.25">
      <c r="A50" s="25">
        <v>45673</v>
      </c>
      <c r="B50" s="26" t="s">
        <v>14</v>
      </c>
      <c r="C50" s="26" t="s">
        <v>56</v>
      </c>
      <c r="D50" s="27">
        <v>60235531937</v>
      </c>
      <c r="E50" s="28" t="s">
        <v>57</v>
      </c>
      <c r="F50" s="29" t="s">
        <v>114</v>
      </c>
      <c r="G50" s="30">
        <v>159.30000000000001</v>
      </c>
    </row>
    <row r="51" spans="1:7" ht="33.950000000000003" customHeight="1" x14ac:dyDescent="0.25">
      <c r="A51" s="25">
        <v>45673</v>
      </c>
      <c r="B51" s="26" t="s">
        <v>14</v>
      </c>
      <c r="C51" s="26" t="s">
        <v>58</v>
      </c>
      <c r="D51" s="27">
        <v>83090331136</v>
      </c>
      <c r="E51" s="28" t="s">
        <v>24</v>
      </c>
      <c r="F51" s="29" t="s">
        <v>107</v>
      </c>
      <c r="G51" s="30">
        <v>163.13</v>
      </c>
    </row>
    <row r="52" spans="1:7" ht="33.950000000000003" customHeight="1" x14ac:dyDescent="0.25">
      <c r="A52" s="25">
        <v>45679</v>
      </c>
      <c r="B52" s="26" t="s">
        <v>59</v>
      </c>
      <c r="C52" s="26" t="s">
        <v>60</v>
      </c>
      <c r="D52" s="27">
        <v>25041319668</v>
      </c>
      <c r="E52" s="28" t="s">
        <v>16</v>
      </c>
      <c r="F52" s="29" t="s">
        <v>61</v>
      </c>
      <c r="G52" s="30">
        <v>142.97</v>
      </c>
    </row>
    <row r="53" spans="1:7" ht="33.950000000000003" customHeight="1" x14ac:dyDescent="0.25">
      <c r="A53" s="25">
        <v>45679</v>
      </c>
      <c r="B53" s="26" t="s">
        <v>62</v>
      </c>
      <c r="C53" s="26" t="s">
        <v>63</v>
      </c>
      <c r="D53" s="27">
        <v>60445358686</v>
      </c>
      <c r="E53" s="28" t="s">
        <v>16</v>
      </c>
      <c r="F53" s="29" t="s">
        <v>61</v>
      </c>
      <c r="G53" s="30">
        <v>135.55000000000001</v>
      </c>
    </row>
    <row r="54" spans="1:7" ht="33.950000000000003" customHeight="1" x14ac:dyDescent="0.25">
      <c r="A54" s="25">
        <v>45679</v>
      </c>
      <c r="B54" s="26" t="s">
        <v>64</v>
      </c>
      <c r="C54" s="26" t="s">
        <v>65</v>
      </c>
      <c r="D54" s="27">
        <v>50467974870</v>
      </c>
      <c r="E54" s="28" t="s">
        <v>66</v>
      </c>
      <c r="F54" s="29" t="s">
        <v>61</v>
      </c>
      <c r="G54" s="30">
        <v>140.19</v>
      </c>
    </row>
    <row r="55" spans="1:7" ht="33.950000000000003" customHeight="1" x14ac:dyDescent="0.25">
      <c r="A55" s="25">
        <v>45679</v>
      </c>
      <c r="B55" s="26" t="s">
        <v>67</v>
      </c>
      <c r="C55" s="26" t="s">
        <v>116</v>
      </c>
      <c r="D55" s="27">
        <v>5614216244</v>
      </c>
      <c r="E55" s="28" t="s">
        <v>34</v>
      </c>
      <c r="F55" s="29" t="s">
        <v>61</v>
      </c>
      <c r="G55" s="30">
        <v>38.270000000000003</v>
      </c>
    </row>
    <row r="56" spans="1:7" ht="33.950000000000003" customHeight="1" x14ac:dyDescent="0.25">
      <c r="A56" s="25">
        <v>45679</v>
      </c>
      <c r="B56" s="26" t="s">
        <v>14</v>
      </c>
      <c r="C56" s="26" t="s">
        <v>68</v>
      </c>
      <c r="D56" s="27">
        <v>2023029348</v>
      </c>
      <c r="E56" s="28" t="s">
        <v>69</v>
      </c>
      <c r="F56" s="29" t="s">
        <v>78</v>
      </c>
      <c r="G56" s="30">
        <v>136.6</v>
      </c>
    </row>
    <row r="57" spans="1:7" ht="33.950000000000003" customHeight="1" x14ac:dyDescent="0.25">
      <c r="A57" s="25">
        <v>45679</v>
      </c>
      <c r="B57" s="26" t="s">
        <v>14</v>
      </c>
      <c r="C57" s="26" t="s">
        <v>54</v>
      </c>
      <c r="D57" s="27">
        <v>84210581427</v>
      </c>
      <c r="E57" s="28" t="s">
        <v>34</v>
      </c>
      <c r="F57" s="29" t="s">
        <v>78</v>
      </c>
      <c r="G57" s="30">
        <v>83.97</v>
      </c>
    </row>
    <row r="58" spans="1:7" ht="33.950000000000003" customHeight="1" x14ac:dyDescent="0.25">
      <c r="A58" s="25">
        <v>45681</v>
      </c>
      <c r="B58" s="26" t="s">
        <v>98</v>
      </c>
      <c r="C58" s="26"/>
      <c r="D58" s="27"/>
      <c r="E58" s="28"/>
      <c r="F58" s="46" t="s">
        <v>85</v>
      </c>
      <c r="G58" s="30">
        <v>2276</v>
      </c>
    </row>
    <row r="59" spans="1:7" s="41" customFormat="1" ht="33.950000000000003" customHeight="1" x14ac:dyDescent="0.25">
      <c r="A59" s="42" t="s">
        <v>101</v>
      </c>
      <c r="B59" s="43" t="s">
        <v>100</v>
      </c>
      <c r="C59" s="43"/>
      <c r="D59" s="44"/>
      <c r="E59" s="28"/>
      <c r="F59" s="29" t="s">
        <v>99</v>
      </c>
      <c r="G59" s="47">
        <v>441.44</v>
      </c>
    </row>
    <row r="60" spans="1:7" s="41" customFormat="1" ht="33.950000000000003" customHeight="1" x14ac:dyDescent="0.25">
      <c r="A60" s="42" t="s">
        <v>102</v>
      </c>
      <c r="B60" s="43" t="s">
        <v>83</v>
      </c>
      <c r="C60" s="43"/>
      <c r="D60" s="44"/>
      <c r="E60" s="45"/>
      <c r="F60" s="46" t="s">
        <v>82</v>
      </c>
      <c r="G60" s="47">
        <v>26.54</v>
      </c>
    </row>
    <row r="61" spans="1:7" s="41" customFormat="1" ht="33.950000000000003" customHeight="1" x14ac:dyDescent="0.25">
      <c r="A61" s="42" t="s">
        <v>102</v>
      </c>
      <c r="B61" s="43" t="s">
        <v>86</v>
      </c>
      <c r="C61" s="43"/>
      <c r="D61" s="44"/>
      <c r="E61" s="45"/>
      <c r="F61" s="46" t="s">
        <v>82</v>
      </c>
      <c r="G61" s="47">
        <v>79.63</v>
      </c>
    </row>
    <row r="62" spans="1:7" ht="33.950000000000003" customHeight="1" x14ac:dyDescent="0.25">
      <c r="A62" s="25">
        <v>45688</v>
      </c>
      <c r="B62" s="43" t="s">
        <v>84</v>
      </c>
      <c r="C62" s="43"/>
      <c r="D62" s="44"/>
      <c r="E62" s="28"/>
      <c r="F62" s="46" t="s">
        <v>82</v>
      </c>
      <c r="G62" s="30">
        <v>15.92</v>
      </c>
    </row>
    <row r="63" spans="1:7" ht="33.950000000000003" customHeight="1" x14ac:dyDescent="0.25">
      <c r="A63" s="25">
        <v>45688</v>
      </c>
      <c r="B63" s="26" t="s">
        <v>70</v>
      </c>
      <c r="C63" s="26" t="s">
        <v>71</v>
      </c>
      <c r="D63" s="27">
        <v>47604412245</v>
      </c>
      <c r="E63" s="28" t="s">
        <v>66</v>
      </c>
      <c r="F63" s="29" t="s">
        <v>61</v>
      </c>
      <c r="G63" s="30">
        <v>48</v>
      </c>
    </row>
    <row r="64" spans="1:7" ht="33.950000000000003" customHeight="1" x14ac:dyDescent="0.25">
      <c r="A64" s="25">
        <v>45688</v>
      </c>
      <c r="B64" s="26" t="s">
        <v>14</v>
      </c>
      <c r="C64" s="26" t="s">
        <v>72</v>
      </c>
      <c r="D64" s="27">
        <v>37351859504</v>
      </c>
      <c r="E64" s="28" t="s">
        <v>16</v>
      </c>
      <c r="F64" s="29" t="s">
        <v>27</v>
      </c>
      <c r="G64" s="30">
        <v>138.6</v>
      </c>
    </row>
    <row r="65" spans="1:7" ht="33.950000000000003" customHeight="1" x14ac:dyDescent="0.25">
      <c r="A65" s="25">
        <v>45688</v>
      </c>
      <c r="B65" s="26" t="s">
        <v>73</v>
      </c>
      <c r="C65" s="26" t="s">
        <v>65</v>
      </c>
      <c r="D65" s="27">
        <v>50467974870</v>
      </c>
      <c r="E65" s="28" t="s">
        <v>66</v>
      </c>
      <c r="F65" s="29" t="s">
        <v>61</v>
      </c>
      <c r="G65" s="30">
        <v>48.98</v>
      </c>
    </row>
    <row r="66" spans="1:7" ht="33.950000000000003" customHeight="1" x14ac:dyDescent="0.25">
      <c r="A66" s="25">
        <v>45688</v>
      </c>
      <c r="B66" s="26" t="s">
        <v>74</v>
      </c>
      <c r="C66" s="26" t="s">
        <v>75</v>
      </c>
      <c r="D66" s="27">
        <v>96946541215</v>
      </c>
      <c r="E66" s="28" t="s">
        <v>16</v>
      </c>
      <c r="F66" s="29" t="s">
        <v>76</v>
      </c>
      <c r="G66" s="30">
        <v>6</v>
      </c>
    </row>
    <row r="67" spans="1:7" ht="33.950000000000003" customHeight="1" x14ac:dyDescent="0.25">
      <c r="A67" s="25">
        <v>45688</v>
      </c>
      <c r="B67" s="26" t="s">
        <v>14</v>
      </c>
      <c r="C67" s="26" t="s">
        <v>77</v>
      </c>
      <c r="D67" s="27">
        <v>48253352462</v>
      </c>
      <c r="E67" s="28" t="s">
        <v>26</v>
      </c>
      <c r="F67" s="29" t="s">
        <v>78</v>
      </c>
      <c r="G67" s="30">
        <v>341.16</v>
      </c>
    </row>
    <row r="68" spans="1:7" ht="33.950000000000003" customHeight="1" x14ac:dyDescent="0.25">
      <c r="A68" s="25">
        <v>45688</v>
      </c>
      <c r="B68" s="26" t="s">
        <v>14</v>
      </c>
      <c r="C68" s="26" t="s">
        <v>68</v>
      </c>
      <c r="D68" s="27">
        <v>2023029348</v>
      </c>
      <c r="E68" s="28" t="s">
        <v>69</v>
      </c>
      <c r="F68" s="29" t="s">
        <v>78</v>
      </c>
      <c r="G68" s="30">
        <v>91.23</v>
      </c>
    </row>
    <row r="69" spans="1:7" ht="33.950000000000003" customHeight="1" x14ac:dyDescent="0.25">
      <c r="A69" s="25">
        <v>45688</v>
      </c>
      <c r="B69" s="26" t="s">
        <v>14</v>
      </c>
      <c r="C69" s="26" t="s">
        <v>54</v>
      </c>
      <c r="D69" s="27">
        <v>84210581427</v>
      </c>
      <c r="E69" s="28" t="s">
        <v>34</v>
      </c>
      <c r="F69" s="29" t="s">
        <v>78</v>
      </c>
      <c r="G69" s="30">
        <v>847.74</v>
      </c>
    </row>
    <row r="70" spans="1:7" ht="33.950000000000003" customHeight="1" x14ac:dyDescent="0.25">
      <c r="A70" s="25">
        <v>45688</v>
      </c>
      <c r="B70" s="26" t="s">
        <v>14</v>
      </c>
      <c r="C70" s="26" t="s">
        <v>54</v>
      </c>
      <c r="D70" s="27">
        <v>84210581427</v>
      </c>
      <c r="E70" s="28" t="s">
        <v>34</v>
      </c>
      <c r="F70" s="29" t="s">
        <v>78</v>
      </c>
      <c r="G70" s="30">
        <v>9.6</v>
      </c>
    </row>
    <row r="71" spans="1:7" ht="33.950000000000003" customHeight="1" x14ac:dyDescent="0.25">
      <c r="A71" s="25">
        <v>45688</v>
      </c>
      <c r="B71" s="26" t="s">
        <v>14</v>
      </c>
      <c r="C71" s="26" t="s">
        <v>79</v>
      </c>
      <c r="D71" s="27">
        <v>44138062462</v>
      </c>
      <c r="E71" s="28" t="s">
        <v>19</v>
      </c>
      <c r="F71" s="29" t="s">
        <v>78</v>
      </c>
      <c r="G71" s="30">
        <v>221.5</v>
      </c>
    </row>
    <row r="72" spans="1:7" s="48" customFormat="1" ht="33.950000000000003" customHeight="1" x14ac:dyDescent="0.25">
      <c r="A72" s="49" t="s">
        <v>102</v>
      </c>
      <c r="B72" s="50" t="s">
        <v>118</v>
      </c>
      <c r="C72" s="50" t="s">
        <v>117</v>
      </c>
      <c r="D72" s="51">
        <v>87311810356</v>
      </c>
      <c r="E72" s="52" t="s">
        <v>66</v>
      </c>
      <c r="F72" s="53" t="s">
        <v>112</v>
      </c>
      <c r="G72" s="54">
        <v>25.35</v>
      </c>
    </row>
    <row r="73" spans="1:7" ht="33.950000000000003" customHeight="1" x14ac:dyDescent="0.25">
      <c r="A73" s="25"/>
      <c r="B73" s="26"/>
      <c r="C73" s="26"/>
      <c r="D73" s="27"/>
      <c r="E73" s="28"/>
      <c r="F73" s="29" t="s">
        <v>80</v>
      </c>
      <c r="G73" s="30">
        <f>SUM(G7:G72)</f>
        <v>119845.26000000001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 A25:A27 A28:F29 A59:A62 A14:F19 A11:E13 A22:F22 A20:E21 A23:E24 A30:E30 A73:F73 A31:F32 A52:F55 A67:E71 A63:F66 A33:E51 A58:F58 A56:E57 A72">
    <cfRule type="expression" dxfId="59" priority="71">
      <formula>MOD(ROW(),2)=0</formula>
    </cfRule>
  </conditionalFormatting>
  <conditionalFormatting sqref="G7:G73">
    <cfRule type="expression" dxfId="58" priority="68">
      <formula>MOD(ROW(),2)=0</formula>
    </cfRule>
    <cfRule type="expression" dxfId="57" priority="69">
      <formula>MOD(ROW(),2)=1</formula>
    </cfRule>
  </conditionalFormatting>
  <conditionalFormatting sqref="C25:E27">
    <cfRule type="expression" dxfId="56" priority="41">
      <formula>MOD(ROW(),2)=0</formula>
    </cfRule>
  </conditionalFormatting>
  <conditionalFormatting sqref="B25:B27">
    <cfRule type="expression" dxfId="55" priority="40">
      <formula>MOD(ROW(),2)=0</formula>
    </cfRule>
  </conditionalFormatting>
  <conditionalFormatting sqref="F25:F27">
    <cfRule type="expression" dxfId="54" priority="39">
      <formula>MOD(ROW(),2)=0</formula>
    </cfRule>
  </conditionalFormatting>
  <conditionalFormatting sqref="B59:E59">
    <cfRule type="expression" dxfId="53" priority="38">
      <formula>MOD(ROW(),2)=0</formula>
    </cfRule>
  </conditionalFormatting>
  <conditionalFormatting sqref="F59">
    <cfRule type="expression" dxfId="52" priority="37">
      <formula>MOD(ROW(),2)=0</formula>
    </cfRule>
  </conditionalFormatting>
  <conditionalFormatting sqref="B60:F62">
    <cfRule type="expression" dxfId="51" priority="36">
      <formula>MOD(ROW(),2)=0</formula>
    </cfRule>
  </conditionalFormatting>
  <conditionalFormatting sqref="F70">
    <cfRule type="expression" dxfId="50" priority="24">
      <formula>MOD(ROW(),2)=0</formula>
    </cfRule>
  </conditionalFormatting>
  <conditionalFormatting sqref="F11">
    <cfRule type="expression" dxfId="49" priority="35">
      <formula>MOD(ROW(),2)=0</formula>
    </cfRule>
  </conditionalFormatting>
  <conditionalFormatting sqref="F12">
    <cfRule type="expression" dxfId="48" priority="34">
      <formula>MOD(ROW(),2)=0</formula>
    </cfRule>
  </conditionalFormatting>
  <conditionalFormatting sqref="F13">
    <cfRule type="expression" dxfId="47" priority="33">
      <formula>MOD(ROW(),2)=0</formula>
    </cfRule>
  </conditionalFormatting>
  <conditionalFormatting sqref="F20">
    <cfRule type="expression" dxfId="46" priority="32">
      <formula>MOD(ROW(),2)=0</formula>
    </cfRule>
  </conditionalFormatting>
  <conditionalFormatting sqref="F21">
    <cfRule type="expression" dxfId="45" priority="31">
      <formula>MOD(ROW(),2)=0</formula>
    </cfRule>
  </conditionalFormatting>
  <conditionalFormatting sqref="F23">
    <cfRule type="expression" dxfId="44" priority="30">
      <formula>MOD(ROW(),2)=0</formula>
    </cfRule>
  </conditionalFormatting>
  <conditionalFormatting sqref="F24">
    <cfRule type="expression" dxfId="43" priority="29">
      <formula>MOD(ROW(),2)=0</formula>
    </cfRule>
  </conditionalFormatting>
  <conditionalFormatting sqref="F30">
    <cfRule type="expression" dxfId="42" priority="28">
      <formula>MOD(ROW(),2)=0</formula>
    </cfRule>
  </conditionalFormatting>
  <conditionalFormatting sqref="F33">
    <cfRule type="expression" dxfId="41" priority="27">
      <formula>MOD(ROW(),2)=0</formula>
    </cfRule>
  </conditionalFormatting>
  <conditionalFormatting sqref="F68">
    <cfRule type="expression" dxfId="40" priority="26">
      <formula>MOD(ROW(),2)=0</formula>
    </cfRule>
  </conditionalFormatting>
  <conditionalFormatting sqref="F69">
    <cfRule type="expression" dxfId="39" priority="25">
      <formula>MOD(ROW(),2)=0</formula>
    </cfRule>
  </conditionalFormatting>
  <conditionalFormatting sqref="F71">
    <cfRule type="expression" dxfId="38" priority="23">
      <formula>MOD(ROW(),2)=0</formula>
    </cfRule>
  </conditionalFormatting>
  <conditionalFormatting sqref="F41">
    <cfRule type="expression" dxfId="37" priority="22">
      <formula>MOD(ROW(),2)=0</formula>
    </cfRule>
  </conditionalFormatting>
  <conditionalFormatting sqref="F34">
    <cfRule type="expression" dxfId="36" priority="21">
      <formula>MOD(ROW(),2)=0</formula>
    </cfRule>
  </conditionalFormatting>
  <conditionalFormatting sqref="F35">
    <cfRule type="expression" dxfId="35" priority="20">
      <formula>MOD(ROW(),2)=0</formula>
    </cfRule>
  </conditionalFormatting>
  <conditionalFormatting sqref="F36">
    <cfRule type="expression" dxfId="34" priority="19">
      <formula>MOD(ROW(),2)=0</formula>
    </cfRule>
  </conditionalFormatting>
  <conditionalFormatting sqref="F42">
    <cfRule type="expression" dxfId="33" priority="18">
      <formula>MOD(ROW(),2)=0</formula>
    </cfRule>
  </conditionalFormatting>
  <conditionalFormatting sqref="F43">
    <cfRule type="expression" dxfId="32" priority="17">
      <formula>MOD(ROW(),2)=0</formula>
    </cfRule>
  </conditionalFormatting>
  <conditionalFormatting sqref="F38">
    <cfRule type="expression" dxfId="31" priority="16">
      <formula>MOD(ROW(),2)=0</formula>
    </cfRule>
  </conditionalFormatting>
  <conditionalFormatting sqref="F49">
    <cfRule type="expression" dxfId="30" priority="15">
      <formula>MOD(ROW(),2)=0</formula>
    </cfRule>
  </conditionalFormatting>
  <conditionalFormatting sqref="F51">
    <cfRule type="expression" dxfId="29" priority="14">
      <formula>MOD(ROW(),2)=0</formula>
    </cfRule>
  </conditionalFormatting>
  <conditionalFormatting sqref="F67">
    <cfRule type="expression" dxfId="28" priority="13">
      <formula>MOD(ROW(),2)=0</formula>
    </cfRule>
  </conditionalFormatting>
  <conditionalFormatting sqref="F47">
    <cfRule type="expression" dxfId="27" priority="12">
      <formula>MOD(ROW(),2)=0</formula>
    </cfRule>
  </conditionalFormatting>
  <conditionalFormatting sqref="F37">
    <cfRule type="expression" dxfId="26" priority="11">
      <formula>MOD(ROW(),2)=0</formula>
    </cfRule>
  </conditionalFormatting>
  <conditionalFormatting sqref="F39">
    <cfRule type="expression" dxfId="25" priority="10">
      <formula>MOD(ROW(),2)=0</formula>
    </cfRule>
  </conditionalFormatting>
  <conditionalFormatting sqref="F45">
    <cfRule type="expression" dxfId="24" priority="9">
      <formula>MOD(ROW(),2)=0</formula>
    </cfRule>
  </conditionalFormatting>
  <conditionalFormatting sqref="F44">
    <cfRule type="expression" dxfId="23" priority="8">
      <formula>MOD(ROW(),2)=0</formula>
    </cfRule>
  </conditionalFormatting>
  <conditionalFormatting sqref="F40">
    <cfRule type="expression" dxfId="22" priority="7">
      <formula>MOD(ROW(),2)=0</formula>
    </cfRule>
  </conditionalFormatting>
  <conditionalFormatting sqref="F46">
    <cfRule type="expression" dxfId="21" priority="6">
      <formula>MOD(ROW(),2)=0</formula>
    </cfRule>
  </conditionalFormatting>
  <conditionalFormatting sqref="F48">
    <cfRule type="expression" dxfId="20" priority="5">
      <formula>MOD(ROW(),2)=0</formula>
    </cfRule>
  </conditionalFormatting>
  <conditionalFormatting sqref="F50">
    <cfRule type="expression" dxfId="19" priority="4">
      <formula>MOD(ROW(),2)=0</formula>
    </cfRule>
  </conditionalFormatting>
  <conditionalFormatting sqref="F57">
    <cfRule type="expression" dxfId="18" priority="3">
      <formula>MOD(ROW(),2)=0</formula>
    </cfRule>
  </conditionalFormatting>
  <conditionalFormatting sqref="F56">
    <cfRule type="expression" dxfId="17" priority="2">
      <formula>MOD(ROW(),2)=0</formula>
    </cfRule>
  </conditionalFormatting>
  <conditionalFormatting sqref="B72:F72">
    <cfRule type="expression" dxfId="16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2025-02-20T13:32:09Z</cp:lastPrinted>
  <dcterms:created xsi:type="dcterms:W3CDTF">2016-11-01T03:33:07Z</dcterms:created>
  <dcterms:modified xsi:type="dcterms:W3CDTF">2025-02-20T13:38:02Z</dcterms:modified>
  <cp:version>1.0</cp:version>
</cp:coreProperties>
</file>